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СТОВИК\КОШТОРИС\2024\2918230\"/>
    </mc:Choice>
  </mc:AlternateContent>
  <bookViews>
    <workbookView xWindow="480" yWindow="135" windowWidth="27795" windowHeight="14385"/>
  </bookViews>
  <sheets>
    <sheet name="КПК2918230" sheetId="2" r:id="rId1"/>
  </sheets>
  <definedNames>
    <definedName name="_xlnm.Print_Area" localSheetId="0">КПК2918230!$A$1:$BM$101</definedName>
  </definedNames>
  <calcPr calcId="162913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<sst xmlns="http://schemas.openxmlformats.org/spreadsheetml/2006/main" count="178" uniqueCount="125">
  <si>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</si>
  <si>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</si>
  <si>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</si>
  <si>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</si>
  <si>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</si>
  <si>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</si>
  <si>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</si>
  <si>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</si>
  <si>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</si>
  <si>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</si>
  <si>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</si>
  <si>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</si>
  <si>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</si>
  <si>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</si>
  <si>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</si>
  <si>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</si>
  <si>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</si>
  <si>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</si>
  <si>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</si>
  <si>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</si>
  <si>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</si>
  <si>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</si>
  <si>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</si>
  <si>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</si>
  <si>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</si>
  <si>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</si>
  <si>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</si>
  <si>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</si>
  <si>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</si>
  <si>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</si>
  <si>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</si>
  <si>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</si>
  <si>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</si>
  <si>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</si>
  <si>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</si>
  <si>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</si>
  <si>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</si>
  <si>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</si>
  <si>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</si>
  <si>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</si>
  <si>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</si>
  <si>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</si>
  <si>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</si>
  <si>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</si>
  <si>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</si>
  <si>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</si>
  <si>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</si>
  <si>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</si>
  <si>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</si>
  <si>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</si>
  <si>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</si>
  <si>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</si>
  <si>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</si>
  <si>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</si>
  <si>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</si>
  <si>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</si>
  <si>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</si>
  <si>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</si>
  <si>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</si>
  <si>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</si>
  <si>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</si>
  <si>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</si>
  <si>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</si>
  <si>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</si>
  <si>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Консолідація сил і можливостей усіх гілок влади, місцевого самоврядування, спрямованих на ефективне забезпечення правопорядку, захисту конституційних прав і свобод громадян та активизацію боротьби із злочинностю.</t>
  </si>
  <si>
    <t>Здійснювати фінансову допомогу громадському формуванню по охороні громадського порядку для здійснення статутної діяльності, шляхом преміювання, вручення грамот, цінних подарунків тощо</t>
  </si>
  <si>
    <t>Укріплення матеріально-технічної бази правоохоронних органів у місті Южноукраїнську (технічне обслуговування та проведення повірки аналізатора парів спирту)</t>
  </si>
  <si>
    <t>Обладнання та утримання громадських місць, житлових та адміністративних будівель засобами відеспостереження з метою контролю за станом охорони громадського правопорядку в місті Южноукраїнську (Технічне обслуговування системи відоспостереження)</t>
  </si>
  <si>
    <t>Обладнання та утримання громадських місць, житлових та адміністративних будівль засобами відеоспостереження та здійснення контролю за станом охорони громадського порядку в місті Южноукраїнську</t>
  </si>
  <si>
    <t>Здійсення фінансової підтримки громадському формуванню по охороні громадського порядку</t>
  </si>
  <si>
    <t>Сприяння поліпшенню матеріально-технічної бази правоохоронних органів</t>
  </si>
  <si>
    <t>УСЬОГО</t>
  </si>
  <si>
    <t>комплексна Програма профілактики злочинності та вдосконалення системи захисту конституційних прав і свобод громадян Южноукраїнської міської територіальної громади на 2022-2026 роки</t>
  </si>
  <si>
    <t>затрат</t>
  </si>
  <si>
    <t>Z1</t>
  </si>
  <si>
    <t>Обсяг видатків на ГФ (преміювання)</t>
  </si>
  <si>
    <t>грн.</t>
  </si>
  <si>
    <t>Кошторис</t>
  </si>
  <si>
    <t>Обсяг видатків з технічного обслуговування та проведення повірки аналізатора парів спирту</t>
  </si>
  <si>
    <t>Обсяг видатків з технічного обслуговування  системи відеспостереження</t>
  </si>
  <si>
    <t>Обсяг видатків ГФ для патрулювання</t>
  </si>
  <si>
    <t>Звіт</t>
  </si>
  <si>
    <t>Обсяг затрат на обслуговування кондиціонера в серверній кімнаті</t>
  </si>
  <si>
    <t>продукту</t>
  </si>
  <si>
    <t>Клькість членів громадського формування</t>
  </si>
  <si>
    <t>осіб</t>
  </si>
  <si>
    <t>Протокол загальних зборів</t>
  </si>
  <si>
    <t>Кількість проведених повірок аналізатора парів спирту</t>
  </si>
  <si>
    <t>од.</t>
  </si>
  <si>
    <t>Договір</t>
  </si>
  <si>
    <t>Кількість об’єктів з обладнанням системи відеоспостереження</t>
  </si>
  <si>
    <t>шт.</t>
  </si>
  <si>
    <t>Розрахунок</t>
  </si>
  <si>
    <t>Кількість камер відеоспостереження</t>
  </si>
  <si>
    <t>Обсяг видатків на послуги автотранспорту (послуг автовишки) для налаштування обладнання систем відеоспостереження</t>
  </si>
  <si>
    <t>Обсяг видатків на бронювання /використання місця в кабельній каналізації електрозвязку</t>
  </si>
  <si>
    <t>Обсяг видатків на послуги громадського порядку та безпеки обладнання серверної (системи відеоспостереження міста)</t>
  </si>
  <si>
    <t>ефективності</t>
  </si>
  <si>
    <t>Фінасова допомога(винагорода) на одного члена громадського формування</t>
  </si>
  <si>
    <t>Середня вартість послуги з проведення повірки аналізатора парів спирту</t>
  </si>
  <si>
    <t>Середня вартість обслуговування однієї камери  відеоспостереження</t>
  </si>
  <si>
    <t>якості</t>
  </si>
  <si>
    <t>Забезпечення належного рівня захисту прав і свобод громадян, профілактики злочинності</t>
  </si>
  <si>
    <t>відс.</t>
  </si>
  <si>
    <t>- Бюджетний кодекс України, ЗУ "Про місцеве самоврядування" МП "Профілактика злочинності та вдосконалення системи захисту конституційних прав і свобод громадян в Южноукраїнської МТГ  на 2022-2026 роки", рішення сесії  Южноукраїнської міської ради від 21.12.2023 року №1558 "Про бюджет Южноукраїнської міської територіальної громади  на 2024 рік" та рішення сесії МР від 30.01.2024 № 1569 "Про внесення змін до бюджету Южноукраїнської міської територіальної громади на 2024рік".</t>
  </si>
  <si>
    <t>Поліпшення координації зусиль місцевих органів виконавчої влади і місцевого самоврядування, правоохоронних, контролюючих та інших органів по забезпеченню належного рівня захисту прав і свобод громадян, профілактики злочинності</t>
  </si>
  <si>
    <t>2900000</t>
  </si>
  <si>
    <t>01.02.2024</t>
  </si>
  <si>
    <t>26-У</t>
  </si>
  <si>
    <t>НАКАЗ</t>
  </si>
  <si>
    <t>Управлiння з питань надзвичайних ситуацiй та взаємодiї з правоохоронними органами Южноукраїнської мiської ради</t>
  </si>
  <si>
    <t>Фінансове управління</t>
  </si>
  <si>
    <t>Начальник управління</t>
  </si>
  <si>
    <t>Олег  ТРАВКІН</t>
  </si>
  <si>
    <t>Тетяна ГОНЧАРОВА</t>
  </si>
  <si>
    <t>24548027</t>
  </si>
  <si>
    <t>1455700000</t>
  </si>
  <si>
    <t>гривень</t>
  </si>
  <si>
    <t>бюджетної програми місцевого бюджету на 2024  рік</t>
  </si>
  <si>
    <t>2918230</t>
  </si>
  <si>
    <t>Інші заходи громадського порядку та безпеки</t>
  </si>
  <si>
    <t>Управління з питань надзвичайних ситуацій та взаємодії з правоохоронними органами Южноукраїнської міської ради</t>
  </si>
  <si>
    <t>2910000</t>
  </si>
  <si>
    <t>8230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</si>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</sst>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A14" zoomScaleNormal="100" zoomScaleSheetLayoutView="100" workbookViewId="0">
      <selection activeCell="G32" sqref="G32:BL3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109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110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107</v>
      </c>
      <c r="AP7" s="68"/>
      <c r="AQ7" s="68"/>
      <c r="AR7" s="68"/>
      <c r="AS7" s="68"/>
      <c r="AT7" s="68"/>
      <c r="AU7" s="68"/>
      <c r="AV7" s="1" t="s">
        <v>61</v>
      </c>
      <c r="AW7" s="118" t="s">
        <v>108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118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0" t="s">
        <v>106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110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0" t="s">
        <v>115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122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121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0" t="s">
        <v>115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0" t="s">
        <v>119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123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124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120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0" t="s">
        <v>116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243808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243808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63" customHeight="1" x14ac:dyDescent="0.2">
      <c r="A26" s="104" t="s">
        <v>104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31.5" customHeight="1" x14ac:dyDescent="0.2">
      <c r="A35" s="104" t="s">
        <v>105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25.5" customHeight="1" x14ac:dyDescent="0.2">
      <c r="A43" s="40">
        <v>3</v>
      </c>
      <c r="B43" s="40"/>
      <c r="C43" s="40"/>
      <c r="D43" s="40"/>
      <c r="E43" s="40"/>
      <c r="F43" s="40"/>
      <c r="G43" s="58" t="s">
        <v>67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6" t="s">
        <v>40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8" t="s">
        <v>117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1" t="s">
        <v>27</v>
      </c>
      <c r="B47" s="61"/>
      <c r="C47" s="61"/>
      <c r="D47" s="91" t="s">
        <v>25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61" t="s">
        <v>28</v>
      </c>
      <c r="AD47" s="61"/>
      <c r="AE47" s="61"/>
      <c r="AF47" s="61"/>
      <c r="AG47" s="61"/>
      <c r="AH47" s="61"/>
      <c r="AI47" s="61"/>
      <c r="AJ47" s="61"/>
      <c r="AK47" s="61" t="s">
        <v>29</v>
      </c>
      <c r="AL47" s="61"/>
      <c r="AM47" s="61"/>
      <c r="AN47" s="61"/>
      <c r="AO47" s="61"/>
      <c r="AP47" s="61"/>
      <c r="AQ47" s="61"/>
      <c r="AR47" s="61"/>
      <c r="AS47" s="61" t="s">
        <v>26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1"/>
      <c r="B48" s="61"/>
      <c r="C48" s="61"/>
      <c r="D48" s="94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1">
        <v>1</v>
      </c>
      <c r="B49" s="61"/>
      <c r="C49" s="61"/>
      <c r="D49" s="62">
        <v>2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107" t="s">
        <v>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99" t="s">
        <v>8</v>
      </c>
      <c r="AD50" s="99"/>
      <c r="AE50" s="99"/>
      <c r="AF50" s="99"/>
      <c r="AG50" s="99"/>
      <c r="AH50" s="99"/>
      <c r="AI50" s="99"/>
      <c r="AJ50" s="99"/>
      <c r="AK50" s="99" t="s">
        <v>9</v>
      </c>
      <c r="AL50" s="99"/>
      <c r="AM50" s="99"/>
      <c r="AN50" s="99"/>
      <c r="AO50" s="99"/>
      <c r="AP50" s="99"/>
      <c r="AQ50" s="99"/>
      <c r="AR50" s="99"/>
      <c r="AS50" s="44" t="s">
        <v>10</v>
      </c>
      <c r="AT50" s="99"/>
      <c r="AU50" s="99"/>
      <c r="AV50" s="99"/>
      <c r="AW50" s="99"/>
      <c r="AX50" s="99"/>
      <c r="AY50" s="99"/>
      <c r="AZ50" s="9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38.25" customHeight="1" x14ac:dyDescent="0.2">
      <c r="A51" s="40">
        <v>1</v>
      </c>
      <c r="B51" s="40"/>
      <c r="C51" s="40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5">
        <v>238808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238808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 x14ac:dyDescent="0.2">
      <c r="A52" s="40">
        <v>2</v>
      </c>
      <c r="B52" s="40"/>
      <c r="C52" s="40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45">
        <v>2000</v>
      </c>
      <c r="AD52" s="45"/>
      <c r="AE52" s="45"/>
      <c r="AF52" s="45"/>
      <c r="AG52" s="45"/>
      <c r="AH52" s="45"/>
      <c r="AI52" s="45"/>
      <c r="AJ52" s="45"/>
      <c r="AK52" s="45">
        <v>0</v>
      </c>
      <c r="AL52" s="45"/>
      <c r="AM52" s="45"/>
      <c r="AN52" s="45"/>
      <c r="AO52" s="45"/>
      <c r="AP52" s="45"/>
      <c r="AQ52" s="45"/>
      <c r="AR52" s="45"/>
      <c r="AS52" s="45">
        <f>AC52+AK52</f>
        <v>2000</v>
      </c>
      <c r="AT52" s="45"/>
      <c r="AU52" s="45"/>
      <c r="AV52" s="45"/>
      <c r="AW52" s="45"/>
      <c r="AX52" s="45"/>
      <c r="AY52" s="45"/>
      <c r="AZ52" s="45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0">
        <v>3</v>
      </c>
      <c r="B53" s="40"/>
      <c r="C53" s="40"/>
      <c r="D53" s="58" t="s">
        <v>70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45">
        <v>3000</v>
      </c>
      <c r="AD53" s="45"/>
      <c r="AE53" s="45"/>
      <c r="AF53" s="45"/>
      <c r="AG53" s="45"/>
      <c r="AH53" s="45"/>
      <c r="AI53" s="45"/>
      <c r="AJ53" s="45"/>
      <c r="AK53" s="45">
        <v>0</v>
      </c>
      <c r="AL53" s="45"/>
      <c r="AM53" s="45"/>
      <c r="AN53" s="45"/>
      <c r="AO53" s="45"/>
      <c r="AP53" s="45"/>
      <c r="AQ53" s="45"/>
      <c r="AR53" s="45"/>
      <c r="AS53" s="45">
        <f>AC53+AK53</f>
        <v>3000</v>
      </c>
      <c r="AT53" s="45"/>
      <c r="AU53" s="45"/>
      <c r="AV53" s="45"/>
      <c r="AW53" s="45"/>
      <c r="AX53" s="45"/>
      <c r="AY53" s="45"/>
      <c r="AZ53" s="45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6"/>
      <c r="B54" s="46"/>
      <c r="C54" s="46"/>
      <c r="D54" s="55" t="s">
        <v>71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39">
        <v>243808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>AC54+AK54</f>
        <v>243808</v>
      </c>
      <c r="AT54" s="39"/>
      <c r="AU54" s="39"/>
      <c r="AV54" s="39"/>
      <c r="AW54" s="39"/>
      <c r="AX54" s="39"/>
      <c r="AY54" s="39"/>
      <c r="AZ54" s="39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83" t="s">
        <v>41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</row>
    <row r="57" spans="1:79" ht="15" customHeight="1" x14ac:dyDescent="0.2">
      <c r="A57" s="88" t="s">
        <v>117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61" t="s">
        <v>27</v>
      </c>
      <c r="B58" s="61"/>
      <c r="C58" s="61"/>
      <c r="D58" s="91" t="s">
        <v>33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61" t="s">
        <v>28</v>
      </c>
      <c r="AC58" s="61"/>
      <c r="AD58" s="61"/>
      <c r="AE58" s="61"/>
      <c r="AF58" s="61"/>
      <c r="AG58" s="61"/>
      <c r="AH58" s="61"/>
      <c r="AI58" s="61"/>
      <c r="AJ58" s="61" t="s">
        <v>29</v>
      </c>
      <c r="AK58" s="61"/>
      <c r="AL58" s="61"/>
      <c r="AM58" s="61"/>
      <c r="AN58" s="61"/>
      <c r="AO58" s="61"/>
      <c r="AP58" s="61"/>
      <c r="AQ58" s="61"/>
      <c r="AR58" s="61" t="s">
        <v>26</v>
      </c>
      <c r="AS58" s="61"/>
      <c r="AT58" s="61"/>
      <c r="AU58" s="61"/>
      <c r="AV58" s="61"/>
      <c r="AW58" s="61"/>
      <c r="AX58" s="61"/>
      <c r="AY58" s="61"/>
    </row>
    <row r="59" spans="1:79" ht="29.1" customHeight="1" x14ac:dyDescent="0.2">
      <c r="A59" s="61"/>
      <c r="B59" s="61"/>
      <c r="C59" s="61"/>
      <c r="D59" s="94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</row>
    <row r="60" spans="1:79" ht="15.75" customHeight="1" x14ac:dyDescent="0.2">
      <c r="A60" s="61">
        <v>1</v>
      </c>
      <c r="B60" s="61"/>
      <c r="C60" s="61"/>
      <c r="D60" s="62">
        <v>2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61">
        <v>3</v>
      </c>
      <c r="AC60" s="61"/>
      <c r="AD60" s="61"/>
      <c r="AE60" s="61"/>
      <c r="AF60" s="61"/>
      <c r="AG60" s="61"/>
      <c r="AH60" s="61"/>
      <c r="AI60" s="61"/>
      <c r="AJ60" s="61">
        <v>4</v>
      </c>
      <c r="AK60" s="61"/>
      <c r="AL60" s="61"/>
      <c r="AM60" s="61"/>
      <c r="AN60" s="61"/>
      <c r="AO60" s="61"/>
      <c r="AP60" s="61"/>
      <c r="AQ60" s="61"/>
      <c r="AR60" s="61">
        <v>5</v>
      </c>
      <c r="AS60" s="61"/>
      <c r="AT60" s="61"/>
      <c r="AU60" s="61"/>
      <c r="AV60" s="61"/>
      <c r="AW60" s="61"/>
      <c r="AX60" s="61"/>
      <c r="AY60" s="61"/>
    </row>
    <row r="61" spans="1:79" ht="12.75" hidden="1" customHeight="1" x14ac:dyDescent="0.2">
      <c r="A61" s="40" t="s">
        <v>6</v>
      </c>
      <c r="B61" s="40"/>
      <c r="C61" s="40"/>
      <c r="D61" s="90" t="s">
        <v>7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99" t="s">
        <v>8</v>
      </c>
      <c r="AC61" s="99"/>
      <c r="AD61" s="99"/>
      <c r="AE61" s="99"/>
      <c r="AF61" s="99"/>
      <c r="AG61" s="99"/>
      <c r="AH61" s="99"/>
      <c r="AI61" s="99"/>
      <c r="AJ61" s="99" t="s">
        <v>9</v>
      </c>
      <c r="AK61" s="99"/>
      <c r="AL61" s="99"/>
      <c r="AM61" s="99"/>
      <c r="AN61" s="99"/>
      <c r="AO61" s="99"/>
      <c r="AP61" s="99"/>
      <c r="AQ61" s="99"/>
      <c r="AR61" s="99" t="s">
        <v>10</v>
      </c>
      <c r="AS61" s="99"/>
      <c r="AT61" s="99"/>
      <c r="AU61" s="99"/>
      <c r="AV61" s="99"/>
      <c r="AW61" s="99"/>
      <c r="AX61" s="99"/>
      <c r="AY61" s="99"/>
      <c r="CA61" s="1" t="s">
        <v>15</v>
      </c>
    </row>
    <row r="62" spans="1:79" ht="38.25" customHeight="1" x14ac:dyDescent="0.2">
      <c r="A62" s="40">
        <v>1</v>
      </c>
      <c r="B62" s="40"/>
      <c r="C62" s="40"/>
      <c r="D62" s="58" t="s">
        <v>72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60"/>
      <c r="AB62" s="45">
        <v>243808</v>
      </c>
      <c r="AC62" s="45"/>
      <c r="AD62" s="45"/>
      <c r="AE62" s="45"/>
      <c r="AF62" s="45"/>
      <c r="AG62" s="45"/>
      <c r="AH62" s="45"/>
      <c r="AI62" s="45"/>
      <c r="AJ62" s="45">
        <v>0</v>
      </c>
      <c r="AK62" s="45"/>
      <c r="AL62" s="45"/>
      <c r="AM62" s="45"/>
      <c r="AN62" s="45"/>
      <c r="AO62" s="45"/>
      <c r="AP62" s="45"/>
      <c r="AQ62" s="45"/>
      <c r="AR62" s="45">
        <f>AB62+AJ62</f>
        <v>243808</v>
      </c>
      <c r="AS62" s="45"/>
      <c r="AT62" s="45"/>
      <c r="AU62" s="45"/>
      <c r="AV62" s="45"/>
      <c r="AW62" s="45"/>
      <c r="AX62" s="45"/>
      <c r="AY62" s="45"/>
      <c r="CA62" s="1" t="s">
        <v>16</v>
      </c>
    </row>
    <row r="63" spans="1:79" s="4" customFormat="1" ht="12.75" customHeight="1" x14ac:dyDescent="0.2">
      <c r="A63" s="46"/>
      <c r="B63" s="46"/>
      <c r="C63" s="46"/>
      <c r="D63" s="55" t="s">
        <v>26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7"/>
      <c r="AB63" s="39">
        <v>243808</v>
      </c>
      <c r="AC63" s="39"/>
      <c r="AD63" s="39"/>
      <c r="AE63" s="39"/>
      <c r="AF63" s="39"/>
      <c r="AG63" s="39"/>
      <c r="AH63" s="39"/>
      <c r="AI63" s="39"/>
      <c r="AJ63" s="39">
        <v>0</v>
      </c>
      <c r="AK63" s="39"/>
      <c r="AL63" s="39"/>
      <c r="AM63" s="39"/>
      <c r="AN63" s="39"/>
      <c r="AO63" s="39"/>
      <c r="AP63" s="39"/>
      <c r="AQ63" s="39"/>
      <c r="AR63" s="39">
        <f>AB63+AJ63</f>
        <v>243808</v>
      </c>
      <c r="AS63" s="39"/>
      <c r="AT63" s="39"/>
      <c r="AU63" s="39"/>
      <c r="AV63" s="39"/>
      <c r="AW63" s="39"/>
      <c r="AX63" s="39"/>
      <c r="AY63" s="39"/>
    </row>
    <row r="65" spans="1:79" ht="15.75" customHeight="1" x14ac:dyDescent="0.2">
      <c r="A65" s="66" t="s">
        <v>42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</row>
    <row r="66" spans="1:79" ht="30" customHeight="1" x14ac:dyDescent="0.2">
      <c r="A66" s="61" t="s">
        <v>27</v>
      </c>
      <c r="B66" s="61"/>
      <c r="C66" s="61"/>
      <c r="D66" s="61"/>
      <c r="E66" s="61"/>
      <c r="F66" s="61"/>
      <c r="G66" s="62" t="s">
        <v>43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61" t="s">
        <v>2</v>
      </c>
      <c r="AA66" s="61"/>
      <c r="AB66" s="61"/>
      <c r="AC66" s="61"/>
      <c r="AD66" s="61"/>
      <c r="AE66" s="61" t="s">
        <v>1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2" t="s">
        <v>28</v>
      </c>
      <c r="AP66" s="63"/>
      <c r="AQ66" s="63"/>
      <c r="AR66" s="63"/>
      <c r="AS66" s="63"/>
      <c r="AT66" s="63"/>
      <c r="AU66" s="63"/>
      <c r="AV66" s="64"/>
      <c r="AW66" s="62" t="s">
        <v>29</v>
      </c>
      <c r="AX66" s="63"/>
      <c r="AY66" s="63"/>
      <c r="AZ66" s="63"/>
      <c r="BA66" s="63"/>
      <c r="BB66" s="63"/>
      <c r="BC66" s="63"/>
      <c r="BD66" s="64"/>
      <c r="BE66" s="62" t="s">
        <v>26</v>
      </c>
      <c r="BF66" s="63"/>
      <c r="BG66" s="63"/>
      <c r="BH66" s="63"/>
      <c r="BI66" s="63"/>
      <c r="BJ66" s="63"/>
      <c r="BK66" s="63"/>
      <c r="BL66" s="64"/>
    </row>
    <row r="67" spans="1:79" ht="15.75" customHeight="1" x14ac:dyDescent="0.2">
      <c r="A67" s="61">
        <v>1</v>
      </c>
      <c r="B67" s="61"/>
      <c r="C67" s="61"/>
      <c r="D67" s="61"/>
      <c r="E67" s="61"/>
      <c r="F67" s="61"/>
      <c r="G67" s="62">
        <v>2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61">
        <v>3</v>
      </c>
      <c r="AA67" s="61"/>
      <c r="AB67" s="61"/>
      <c r="AC67" s="61"/>
      <c r="AD67" s="61"/>
      <c r="AE67" s="61">
        <v>4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61">
        <v>5</v>
      </c>
      <c r="AP67" s="61"/>
      <c r="AQ67" s="61"/>
      <c r="AR67" s="61"/>
      <c r="AS67" s="61"/>
      <c r="AT67" s="61"/>
      <c r="AU67" s="61"/>
      <c r="AV67" s="61"/>
      <c r="AW67" s="61">
        <v>6</v>
      </c>
      <c r="AX67" s="61"/>
      <c r="AY67" s="61"/>
      <c r="AZ67" s="61"/>
      <c r="BA67" s="61"/>
      <c r="BB67" s="61"/>
      <c r="BC67" s="61"/>
      <c r="BD67" s="61"/>
      <c r="BE67" s="61">
        <v>7</v>
      </c>
      <c r="BF67" s="61"/>
      <c r="BG67" s="61"/>
      <c r="BH67" s="61"/>
      <c r="BI67" s="61"/>
      <c r="BJ67" s="61"/>
      <c r="BK67" s="61"/>
      <c r="BL67" s="61"/>
    </row>
    <row r="68" spans="1:79" ht="12.75" hidden="1" customHeight="1" x14ac:dyDescent="0.2">
      <c r="A68" s="40" t="s">
        <v>32</v>
      </c>
      <c r="B68" s="40"/>
      <c r="C68" s="40"/>
      <c r="D68" s="40"/>
      <c r="E68" s="40"/>
      <c r="F68" s="40"/>
      <c r="G68" s="90" t="s">
        <v>7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40" t="s">
        <v>19</v>
      </c>
      <c r="AA68" s="40"/>
      <c r="AB68" s="40"/>
      <c r="AC68" s="40"/>
      <c r="AD68" s="40"/>
      <c r="AE68" s="89" t="s">
        <v>31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99" t="s">
        <v>8</v>
      </c>
      <c r="AP68" s="99"/>
      <c r="AQ68" s="99"/>
      <c r="AR68" s="99"/>
      <c r="AS68" s="99"/>
      <c r="AT68" s="99"/>
      <c r="AU68" s="99"/>
      <c r="AV68" s="99"/>
      <c r="AW68" s="99" t="s">
        <v>30</v>
      </c>
      <c r="AX68" s="99"/>
      <c r="AY68" s="99"/>
      <c r="AZ68" s="99"/>
      <c r="BA68" s="99"/>
      <c r="BB68" s="99"/>
      <c r="BC68" s="99"/>
      <c r="BD68" s="99"/>
      <c r="BE68" s="99" t="s">
        <v>74</v>
      </c>
      <c r="BF68" s="99"/>
      <c r="BG68" s="99"/>
      <c r="BH68" s="99"/>
      <c r="BI68" s="99"/>
      <c r="BJ68" s="99"/>
      <c r="BK68" s="99"/>
      <c r="BL68" s="99"/>
      <c r="CA68" s="1" t="s">
        <v>17</v>
      </c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101" t="s">
        <v>73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50"/>
      <c r="AA69" s="50"/>
      <c r="AB69" s="50"/>
      <c r="AC69" s="50"/>
      <c r="AD69" s="50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CA69" s="4" t="s">
        <v>18</v>
      </c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53" t="s">
        <v>77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45">
        <v>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0</v>
      </c>
      <c r="BF70" s="45"/>
      <c r="BG70" s="45"/>
      <c r="BH70" s="45"/>
      <c r="BI70" s="45"/>
      <c r="BJ70" s="45"/>
      <c r="BK70" s="45"/>
      <c r="BL70" s="45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53" t="s">
        <v>77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45">
        <v>3000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3000</v>
      </c>
      <c r="BF71" s="45"/>
      <c r="BG71" s="45"/>
      <c r="BH71" s="45"/>
      <c r="BI71" s="45"/>
      <c r="BJ71" s="45"/>
      <c r="BK71" s="45"/>
      <c r="BL71" s="45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76</v>
      </c>
      <c r="AA72" s="44"/>
      <c r="AB72" s="44"/>
      <c r="AC72" s="44"/>
      <c r="AD72" s="44"/>
      <c r="AE72" s="53" t="s">
        <v>77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45">
        <v>181968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181968</v>
      </c>
      <c r="BF72" s="45"/>
      <c r="BG72" s="45"/>
      <c r="BH72" s="45"/>
      <c r="BI72" s="45"/>
      <c r="BJ72" s="45"/>
      <c r="BK72" s="45"/>
      <c r="BL72" s="45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76</v>
      </c>
      <c r="AA73" s="44"/>
      <c r="AB73" s="44"/>
      <c r="AC73" s="44"/>
      <c r="AD73" s="44"/>
      <c r="AE73" s="53" t="s">
        <v>81</v>
      </c>
      <c r="AF73" s="53"/>
      <c r="AG73" s="53"/>
      <c r="AH73" s="53"/>
      <c r="AI73" s="53"/>
      <c r="AJ73" s="53"/>
      <c r="AK73" s="53"/>
      <c r="AL73" s="53"/>
      <c r="AM73" s="53"/>
      <c r="AN73" s="54"/>
      <c r="AO73" s="45">
        <v>2000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2000</v>
      </c>
      <c r="BF73" s="45"/>
      <c r="BG73" s="45"/>
      <c r="BH73" s="45"/>
      <c r="BI73" s="45"/>
      <c r="BJ73" s="45"/>
      <c r="BK73" s="45"/>
      <c r="BL73" s="45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76</v>
      </c>
      <c r="AA74" s="44"/>
      <c r="AB74" s="44"/>
      <c r="AC74" s="44"/>
      <c r="AD74" s="44"/>
      <c r="AE74" s="53" t="s">
        <v>81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45">
        <v>5000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5000</v>
      </c>
      <c r="BF74" s="45"/>
      <c r="BG74" s="45"/>
      <c r="BH74" s="45"/>
      <c r="BI74" s="45"/>
      <c r="BJ74" s="45"/>
      <c r="BK74" s="45"/>
      <c r="BL74" s="45"/>
    </row>
    <row r="75" spans="1:79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83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51"/>
      <c r="AF75" s="51"/>
      <c r="AG75" s="51"/>
      <c r="AH75" s="51"/>
      <c r="AI75" s="51"/>
      <c r="AJ75" s="51"/>
      <c r="AK75" s="51"/>
      <c r="AL75" s="51"/>
      <c r="AM75" s="51"/>
      <c r="AN75" s="52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1" t="s">
        <v>86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0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0</v>
      </c>
      <c r="BF76" s="45"/>
      <c r="BG76" s="45"/>
      <c r="BH76" s="45"/>
      <c r="BI76" s="45"/>
      <c r="BJ76" s="45"/>
      <c r="BK76" s="45"/>
      <c r="BL76" s="45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88</v>
      </c>
      <c r="AA77" s="44"/>
      <c r="AB77" s="44"/>
      <c r="AC77" s="44"/>
      <c r="AD77" s="44"/>
      <c r="AE77" s="41" t="s">
        <v>89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0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0</v>
      </c>
      <c r="BF77" s="45"/>
      <c r="BG77" s="45"/>
      <c r="BH77" s="45"/>
      <c r="BI77" s="45"/>
      <c r="BJ77" s="45"/>
      <c r="BK77" s="45"/>
      <c r="BL77" s="45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91</v>
      </c>
      <c r="AA78" s="44"/>
      <c r="AB78" s="44"/>
      <c r="AC78" s="44"/>
      <c r="AD78" s="44"/>
      <c r="AE78" s="41" t="s">
        <v>92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16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16</v>
      </c>
      <c r="BF78" s="45"/>
      <c r="BG78" s="45"/>
      <c r="BH78" s="45"/>
      <c r="BI78" s="45"/>
      <c r="BJ78" s="45"/>
      <c r="BK78" s="45"/>
      <c r="BL78" s="45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91</v>
      </c>
      <c r="AA79" s="44"/>
      <c r="AB79" s="44"/>
      <c r="AC79" s="44"/>
      <c r="AD79" s="44"/>
      <c r="AE79" s="41" t="s">
        <v>92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33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33</v>
      </c>
      <c r="BF79" s="45"/>
      <c r="BG79" s="45"/>
      <c r="BH79" s="45"/>
      <c r="BI79" s="45"/>
      <c r="BJ79" s="45"/>
      <c r="BK79" s="45"/>
      <c r="BL79" s="45"/>
    </row>
    <row r="80" spans="1:79" ht="25.5" customHeight="1" x14ac:dyDescent="0.2">
      <c r="A80" s="40">
        <v>0</v>
      </c>
      <c r="B80" s="40"/>
      <c r="C80" s="40"/>
      <c r="D80" s="40"/>
      <c r="E80" s="40"/>
      <c r="F80" s="40"/>
      <c r="G80" s="41" t="s">
        <v>94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76</v>
      </c>
      <c r="AA80" s="44"/>
      <c r="AB80" s="44"/>
      <c r="AC80" s="44"/>
      <c r="AD80" s="44"/>
      <c r="AE80" s="41" t="s">
        <v>77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45">
        <v>36000</v>
      </c>
      <c r="AP80" s="45"/>
      <c r="AQ80" s="45"/>
      <c r="AR80" s="45"/>
      <c r="AS80" s="45"/>
      <c r="AT80" s="45"/>
      <c r="AU80" s="45"/>
      <c r="AV80" s="45"/>
      <c r="AW80" s="45">
        <v>0</v>
      </c>
      <c r="AX80" s="45"/>
      <c r="AY80" s="45"/>
      <c r="AZ80" s="45"/>
      <c r="BA80" s="45"/>
      <c r="BB80" s="45"/>
      <c r="BC80" s="45"/>
      <c r="BD80" s="45"/>
      <c r="BE80" s="45">
        <v>36000</v>
      </c>
      <c r="BF80" s="45"/>
      <c r="BG80" s="45"/>
      <c r="BH80" s="45"/>
      <c r="BI80" s="45"/>
      <c r="BJ80" s="45"/>
      <c r="BK80" s="45"/>
      <c r="BL80" s="45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95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76</v>
      </c>
      <c r="AA81" s="44"/>
      <c r="AB81" s="44"/>
      <c r="AC81" s="44"/>
      <c r="AD81" s="44"/>
      <c r="AE81" s="41" t="s">
        <v>77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45">
        <v>1440</v>
      </c>
      <c r="AP81" s="45"/>
      <c r="AQ81" s="45"/>
      <c r="AR81" s="45"/>
      <c r="AS81" s="45"/>
      <c r="AT81" s="45"/>
      <c r="AU81" s="45"/>
      <c r="AV81" s="45"/>
      <c r="AW81" s="45">
        <v>0</v>
      </c>
      <c r="AX81" s="45"/>
      <c r="AY81" s="45"/>
      <c r="AZ81" s="45"/>
      <c r="BA81" s="45"/>
      <c r="BB81" s="45"/>
      <c r="BC81" s="45"/>
      <c r="BD81" s="45"/>
      <c r="BE81" s="45">
        <v>1440</v>
      </c>
      <c r="BF81" s="45"/>
      <c r="BG81" s="45"/>
      <c r="BH81" s="45"/>
      <c r="BI81" s="45"/>
      <c r="BJ81" s="45"/>
      <c r="BK81" s="45"/>
      <c r="BL81" s="45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96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76</v>
      </c>
      <c r="AA82" s="44"/>
      <c r="AB82" s="44"/>
      <c r="AC82" s="44"/>
      <c r="AD82" s="44"/>
      <c r="AE82" s="41" t="s">
        <v>77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45">
        <v>14400</v>
      </c>
      <c r="AP82" s="45"/>
      <c r="AQ82" s="45"/>
      <c r="AR82" s="45"/>
      <c r="AS82" s="45"/>
      <c r="AT82" s="45"/>
      <c r="AU82" s="45"/>
      <c r="AV82" s="45"/>
      <c r="AW82" s="45">
        <v>0</v>
      </c>
      <c r="AX82" s="45"/>
      <c r="AY82" s="45"/>
      <c r="AZ82" s="45"/>
      <c r="BA82" s="45"/>
      <c r="BB82" s="45"/>
      <c r="BC82" s="45"/>
      <c r="BD82" s="45"/>
      <c r="BE82" s="45">
        <v>14400</v>
      </c>
      <c r="BF82" s="45"/>
      <c r="BG82" s="45"/>
      <c r="BH82" s="45"/>
      <c r="BI82" s="45"/>
      <c r="BJ82" s="45"/>
      <c r="BK82" s="45"/>
      <c r="BL82" s="45"/>
    </row>
    <row r="83" spans="1:64" s="4" customFormat="1" ht="12.75" customHeight="1" x14ac:dyDescent="0.2">
      <c r="A83" s="46">
        <v>0</v>
      </c>
      <c r="B83" s="46"/>
      <c r="C83" s="46"/>
      <c r="D83" s="46"/>
      <c r="E83" s="46"/>
      <c r="F83" s="46"/>
      <c r="G83" s="47" t="s">
        <v>97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/>
      <c r="AA83" s="50"/>
      <c r="AB83" s="50"/>
      <c r="AC83" s="50"/>
      <c r="AD83" s="50"/>
      <c r="AE83" s="47"/>
      <c r="AF83" s="48"/>
      <c r="AG83" s="48"/>
      <c r="AH83" s="48"/>
      <c r="AI83" s="48"/>
      <c r="AJ83" s="48"/>
      <c r="AK83" s="48"/>
      <c r="AL83" s="48"/>
      <c r="AM83" s="48"/>
      <c r="AN83" s="4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</row>
    <row r="84" spans="1:64" ht="25.5" customHeight="1" x14ac:dyDescent="0.2">
      <c r="A84" s="40">
        <v>0</v>
      </c>
      <c r="B84" s="40"/>
      <c r="C84" s="40"/>
      <c r="D84" s="40"/>
      <c r="E84" s="40"/>
      <c r="F84" s="40"/>
      <c r="G84" s="41" t="s">
        <v>98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76</v>
      </c>
      <c r="AA84" s="44"/>
      <c r="AB84" s="44"/>
      <c r="AC84" s="44"/>
      <c r="AD84" s="44"/>
      <c r="AE84" s="41" t="s">
        <v>92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45">
        <v>0</v>
      </c>
      <c r="AP84" s="45"/>
      <c r="AQ84" s="45"/>
      <c r="AR84" s="45"/>
      <c r="AS84" s="45"/>
      <c r="AT84" s="45"/>
      <c r="AU84" s="45"/>
      <c r="AV84" s="45"/>
      <c r="AW84" s="45">
        <v>0</v>
      </c>
      <c r="AX84" s="45"/>
      <c r="AY84" s="45"/>
      <c r="AZ84" s="45"/>
      <c r="BA84" s="45"/>
      <c r="BB84" s="45"/>
      <c r="BC84" s="45"/>
      <c r="BD84" s="45"/>
      <c r="BE84" s="45">
        <v>0</v>
      </c>
      <c r="BF84" s="45"/>
      <c r="BG84" s="45"/>
      <c r="BH84" s="45"/>
      <c r="BI84" s="45"/>
      <c r="BJ84" s="45"/>
      <c r="BK84" s="45"/>
      <c r="BL84" s="45"/>
    </row>
    <row r="85" spans="1:64" ht="25.5" customHeight="1" x14ac:dyDescent="0.2">
      <c r="A85" s="40">
        <v>0</v>
      </c>
      <c r="B85" s="40"/>
      <c r="C85" s="40"/>
      <c r="D85" s="40"/>
      <c r="E85" s="40"/>
      <c r="F85" s="40"/>
      <c r="G85" s="41" t="s">
        <v>99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76</v>
      </c>
      <c r="AA85" s="44"/>
      <c r="AB85" s="44"/>
      <c r="AC85" s="44"/>
      <c r="AD85" s="44"/>
      <c r="AE85" s="41" t="s">
        <v>92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45">
        <v>3000</v>
      </c>
      <c r="AP85" s="45"/>
      <c r="AQ85" s="45"/>
      <c r="AR85" s="45"/>
      <c r="AS85" s="45"/>
      <c r="AT85" s="45"/>
      <c r="AU85" s="45"/>
      <c r="AV85" s="45"/>
      <c r="AW85" s="45">
        <v>0</v>
      </c>
      <c r="AX85" s="45"/>
      <c r="AY85" s="45"/>
      <c r="AZ85" s="45"/>
      <c r="BA85" s="45"/>
      <c r="BB85" s="45"/>
      <c r="BC85" s="45"/>
      <c r="BD85" s="45"/>
      <c r="BE85" s="45">
        <v>3000</v>
      </c>
      <c r="BF85" s="45"/>
      <c r="BG85" s="45"/>
      <c r="BH85" s="45"/>
      <c r="BI85" s="45"/>
      <c r="BJ85" s="45"/>
      <c r="BK85" s="45"/>
      <c r="BL85" s="45"/>
    </row>
    <row r="86" spans="1:64" ht="25.5" customHeight="1" x14ac:dyDescent="0.2">
      <c r="A86" s="40">
        <v>0</v>
      </c>
      <c r="B86" s="40"/>
      <c r="C86" s="40"/>
      <c r="D86" s="40"/>
      <c r="E86" s="40"/>
      <c r="F86" s="40"/>
      <c r="G86" s="41" t="s">
        <v>100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76</v>
      </c>
      <c r="AA86" s="44"/>
      <c r="AB86" s="44"/>
      <c r="AC86" s="44"/>
      <c r="AD86" s="44"/>
      <c r="AE86" s="41" t="s">
        <v>92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45">
        <v>5514</v>
      </c>
      <c r="AP86" s="45"/>
      <c r="AQ86" s="45"/>
      <c r="AR86" s="45"/>
      <c r="AS86" s="45"/>
      <c r="AT86" s="45"/>
      <c r="AU86" s="45"/>
      <c r="AV86" s="45"/>
      <c r="AW86" s="45">
        <v>0</v>
      </c>
      <c r="AX86" s="45"/>
      <c r="AY86" s="45"/>
      <c r="AZ86" s="45"/>
      <c r="BA86" s="45"/>
      <c r="BB86" s="45"/>
      <c r="BC86" s="45"/>
      <c r="BD86" s="45"/>
      <c r="BE86" s="45">
        <v>5514</v>
      </c>
      <c r="BF86" s="45"/>
      <c r="BG86" s="45"/>
      <c r="BH86" s="45"/>
      <c r="BI86" s="45"/>
      <c r="BJ86" s="45"/>
      <c r="BK86" s="45"/>
      <c r="BL86" s="45"/>
    </row>
    <row r="87" spans="1:64" s="4" customFormat="1" ht="12.75" customHeight="1" x14ac:dyDescent="0.2">
      <c r="A87" s="46">
        <v>0</v>
      </c>
      <c r="B87" s="46"/>
      <c r="C87" s="46"/>
      <c r="D87" s="46"/>
      <c r="E87" s="46"/>
      <c r="F87" s="46"/>
      <c r="G87" s="47" t="s">
        <v>101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/>
      <c r="AA87" s="50"/>
      <c r="AB87" s="50"/>
      <c r="AC87" s="50"/>
      <c r="AD87" s="50"/>
      <c r="AE87" s="47"/>
      <c r="AF87" s="48"/>
      <c r="AG87" s="48"/>
      <c r="AH87" s="48"/>
      <c r="AI87" s="48"/>
      <c r="AJ87" s="48"/>
      <c r="AK87" s="48"/>
      <c r="AL87" s="48"/>
      <c r="AM87" s="48"/>
      <c r="AN87" s="4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</row>
    <row r="88" spans="1:64" ht="25.5" customHeight="1" x14ac:dyDescent="0.2">
      <c r="A88" s="40">
        <v>0</v>
      </c>
      <c r="B88" s="40"/>
      <c r="C88" s="40"/>
      <c r="D88" s="40"/>
      <c r="E88" s="40"/>
      <c r="F88" s="40"/>
      <c r="G88" s="41" t="s">
        <v>102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103</v>
      </c>
      <c r="AA88" s="44"/>
      <c r="AB88" s="44"/>
      <c r="AC88" s="44"/>
      <c r="AD88" s="44"/>
      <c r="AE88" s="41" t="s">
        <v>92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45">
        <v>100</v>
      </c>
      <c r="AP88" s="45"/>
      <c r="AQ88" s="45"/>
      <c r="AR88" s="45"/>
      <c r="AS88" s="45"/>
      <c r="AT88" s="45"/>
      <c r="AU88" s="45"/>
      <c r="AV88" s="45"/>
      <c r="AW88" s="45">
        <v>0</v>
      </c>
      <c r="AX88" s="45"/>
      <c r="AY88" s="45"/>
      <c r="AZ88" s="45"/>
      <c r="BA88" s="45"/>
      <c r="BB88" s="45"/>
      <c r="BC88" s="45"/>
      <c r="BD88" s="45"/>
      <c r="BE88" s="45">
        <v>100</v>
      </c>
      <c r="BF88" s="45"/>
      <c r="BG88" s="45"/>
      <c r="BH88" s="45"/>
      <c r="BI88" s="45"/>
      <c r="BJ88" s="45"/>
      <c r="BK88" s="45"/>
      <c r="BL88" s="45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72" t="s">
        <v>112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5"/>
      <c r="AO91" s="75" t="s">
        <v>113</v>
      </c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</row>
    <row r="92" spans="1:64" x14ac:dyDescent="0.2">
      <c r="W92" s="65" t="s">
        <v>5</v>
      </c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O92" s="65" t="s">
        <v>63</v>
      </c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</row>
    <row r="93" spans="1:64" ht="15.75" customHeight="1" x14ac:dyDescent="0.2">
      <c r="A93" s="100" t="s">
        <v>3</v>
      </c>
      <c r="B93" s="100"/>
      <c r="C93" s="100"/>
      <c r="D93" s="100"/>
      <c r="E93" s="100"/>
      <c r="F93" s="100"/>
    </row>
    <row r="94" spans="1:64" ht="13.15" customHeight="1" x14ac:dyDescent="0.2">
      <c r="A94" s="67" t="s">
        <v>111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</row>
    <row r="95" spans="1:64" x14ac:dyDescent="0.2">
      <c r="A95" s="69" t="s">
        <v>46</v>
      </c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72" t="s">
        <v>112</v>
      </c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5"/>
      <c r="AO97" s="75" t="s">
        <v>114</v>
      </c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</row>
    <row r="98" spans="1:59" x14ac:dyDescent="0.2">
      <c r="W98" s="65" t="s">
        <v>5</v>
      </c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O98" s="65" t="s">
        <v>63</v>
      </c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</row>
    <row r="99" spans="1:59" x14ac:dyDescent="0.2">
      <c r="A99" s="70">
        <v>45328</v>
      </c>
      <c r="B99" s="71"/>
      <c r="C99" s="71"/>
      <c r="D99" s="71"/>
      <c r="E99" s="71"/>
      <c r="F99" s="71"/>
      <c r="G99" s="71"/>
      <c r="H99" s="71"/>
    </row>
    <row r="100" spans="1:59" x14ac:dyDescent="0.2">
      <c r="A100" s="65" t="s">
        <v>44</v>
      </c>
      <c r="B100" s="65"/>
      <c r="C100" s="65"/>
      <c r="D100" s="65"/>
      <c r="E100" s="65"/>
      <c r="F100" s="65"/>
      <c r="G100" s="65"/>
      <c r="H100" s="65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45</v>
      </c>
    </row>
  </sheetData>
  <mergeCells count="307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66:BD66"/>
    <mergeCell ref="AO91:BG91"/>
    <mergeCell ref="BE66:BL66"/>
    <mergeCell ref="G67:Y67"/>
    <mergeCell ref="G68:Y68"/>
    <mergeCell ref="AO67:AV67"/>
    <mergeCell ref="AR62:AY62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E69:AN69"/>
    <mergeCell ref="A91:V91"/>
    <mergeCell ref="W91:AM91"/>
    <mergeCell ref="W92:AM92"/>
    <mergeCell ref="G69:Y69"/>
    <mergeCell ref="A70:F70"/>
    <mergeCell ref="G70:Y70"/>
    <mergeCell ref="A62:C62"/>
    <mergeCell ref="D62:AA62"/>
    <mergeCell ref="AB62:AI62"/>
    <mergeCell ref="AJ62:AQ62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A35:BL35"/>
    <mergeCell ref="G39:BL39"/>
    <mergeCell ref="G40:BL40"/>
    <mergeCell ref="A41:F41"/>
    <mergeCell ref="A49:C49"/>
    <mergeCell ref="A50:C50"/>
    <mergeCell ref="G41:BL41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38:F38"/>
    <mergeCell ref="G38:BL38"/>
    <mergeCell ref="A39:F39"/>
    <mergeCell ref="AC51:AJ51"/>
    <mergeCell ref="AK47:AR48"/>
    <mergeCell ref="D51:AB51"/>
    <mergeCell ref="AR58:AY59"/>
    <mergeCell ref="Z67:AD67"/>
    <mergeCell ref="AE67:AN67"/>
    <mergeCell ref="AE68:AN68"/>
    <mergeCell ref="D58:AA59"/>
    <mergeCell ref="AB58:AI59"/>
    <mergeCell ref="AJ58:AQ59"/>
    <mergeCell ref="AO92:BG92"/>
    <mergeCell ref="A60:C60"/>
    <mergeCell ref="AR60:AY60"/>
    <mergeCell ref="A42:F42"/>
    <mergeCell ref="G42:BL42"/>
    <mergeCell ref="A43:F43"/>
    <mergeCell ref="G43:BL43"/>
    <mergeCell ref="A58:C59"/>
    <mergeCell ref="D60:AA60"/>
    <mergeCell ref="AB60:AI60"/>
    <mergeCell ref="W98:AM98"/>
    <mergeCell ref="A67:F67"/>
    <mergeCell ref="A68:F68"/>
    <mergeCell ref="Z68:AD68"/>
    <mergeCell ref="A65:BL65"/>
    <mergeCell ref="A66:F66"/>
    <mergeCell ref="AE66:AN66"/>
    <mergeCell ref="A61:C61"/>
    <mergeCell ref="D61:AA61"/>
    <mergeCell ref="AB61:AI61"/>
    <mergeCell ref="AJ61:AQ61"/>
    <mergeCell ref="AR61:AY61"/>
    <mergeCell ref="AJ60:AQ60"/>
    <mergeCell ref="AO66:AV66"/>
    <mergeCell ref="A93:F93"/>
    <mergeCell ref="A69:F69"/>
    <mergeCell ref="Z69:AD69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3:C63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</mergeCells>
  <phoneticPr fontId="0" type="noConversion"/>
  <conditionalFormatting sqref="G69:L69">
    <cfRule type="cellIs" dxfId="43" priority="45" stopIfTrue="1" operator="equal">
      <formula>$G68</formula>
    </cfRule>
  </conditionalFormatting>
  <conditionalFormatting sqref="D51">
    <cfRule type="cellIs" dxfId="42" priority="46" stopIfTrue="1" operator="equal">
      <formula>$D50</formula>
    </cfRule>
  </conditionalFormatting>
  <conditionalFormatting sqref="A69:F69">
    <cfRule type="cellIs" dxfId="41" priority="47" stopIfTrue="1" operator="equal">
      <formula>0</formula>
    </cfRule>
  </conditionalFormatting>
  <conditionalFormatting sqref="D52">
    <cfRule type="cellIs" dxfId="40" priority="44" stopIfTrue="1" operator="equal">
      <formula>$D51</formula>
    </cfRule>
  </conditionalFormatting>
  <conditionalFormatting sqref="D53">
    <cfRule type="cellIs" dxfId="39" priority="43" stopIfTrue="1" operator="equal">
      <formula>$D52</formula>
    </cfRule>
  </conditionalFormatting>
  <conditionalFormatting sqref="D54">
    <cfRule type="cellIs" dxfId="38" priority="42" stopIfTrue="1" operator="equal">
      <formula>$D53</formula>
    </cfRule>
  </conditionalFormatting>
  <conditionalFormatting sqref="G70">
    <cfRule type="cellIs" dxfId="37" priority="39" stopIfTrue="1" operator="equal">
      <formula>$G69</formula>
    </cfRule>
  </conditionalFormatting>
  <conditionalFormatting sqref="A70:F70">
    <cfRule type="cellIs" dxfId="36" priority="40" stopIfTrue="1" operator="equal">
      <formula>0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КПК2918230</vt:lpstr>
      <vt:lpstr>КПК2918230!Область_печати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Бухгалтер УНС ВПО</cp:lastModifiedBy>
  <cp:lastPrinted>2024-02-05T13:06:32Z</cp:lastPrinted>
  <dcterms:created xsi:type="dcterms:W3CDTF">2016-08-15T09:54:21Z</dcterms:created>
  <dcterms:modified xsi:type="dcterms:W3CDTF">2024-02-05T16:05:55Z</dcterms:modified>
</cp:coreProperties>
</file>