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c\Desktop\Новая папка\"/>
    </mc:Choice>
  </mc:AlternateContent>
  <xr:revisionPtr revIDLastSave="0" documentId="13_ncr:1_{3011D11F-995E-4F78-B9D5-49DB36992C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ПК3710160 грудень 2023" sheetId="5" r:id="rId1"/>
  </sheets>
  <definedNames>
    <definedName name="_xlnm.Print_Area" localSheetId="0">'КПК3710160 грудень 2023'!$A$1:$BM$93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7" i="5" l="1"/>
  <c r="BE70" i="5"/>
  <c r="AO70" i="5"/>
  <c r="AC52" i="5"/>
  <c r="AC54" i="5" s="1"/>
  <c r="AS22" i="5"/>
  <c r="U22" i="5"/>
  <c r="AR62" i="5" l="1"/>
  <c r="AS54" i="5"/>
  <c r="AS53" i="5"/>
  <c r="AS52" i="5"/>
</calcChain>
</file>

<file path=xl/sharedStrings.xml><?xml version="1.0" encoding="utf-8"?>
<sst xmlns="http://schemas.openxmlformats.org/spreadsheetml/2006/main" count="155" uniqueCount="113">
  <si>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</si>
  <si>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</si>
  <si>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</si>
  <si>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</si>
  <si>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</si>
  <si>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</si>
  <si>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</si>
  <si>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</si>
  <si>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</si>
  <si>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</si>
  <si>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</si>
  <si>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</si>
  <si>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</si>
  <si>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</si>
  <si>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</si>
  <si>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</si>
  <si>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</si>
  <si>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</si>
  <si>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</si>
  <si>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</si>
  <si>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</si>
  <si>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</si>
  <si>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</si>
  <si>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</si>
  <si>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</si>
  <si>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</si>
  <si>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</si>
  <si>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</si>
  <si>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</si>
  <si>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</si>
  <si>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</si>
  <si>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</si>
  <si>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</si>
  <si>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</si>
  <si>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</si>
  <si>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</si>
  <si>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</si>
  <si>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</si>
  <si>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</si>
  <si>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</si>
  <si>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</si>
  <si>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</si>
  <si>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</si>
  <si>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</si>
  <si>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</si>
  <si>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</si>
  <si>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</si>
  <si>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</si>
  <si>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</si>
  <si>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</si>
  <si>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</si>
  <si>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</si>
  <si>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</si>
  <si>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</si>
  <si>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</si>
  <si>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</si>
  <si>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</si>
  <si>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</si>
  <si>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</si>
  <si>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</si>
  <si>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</si>
  <si>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</si>
  <si>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</si>
  <si>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</si>
  <si>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місцевого самоврядування на території міста Южноукраїнська</t>
  </si>
  <si>
    <t>погашення кредиторської заборгованості за 2022 рік в частині придбання матеріалів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</si>
  <si>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</si>
  <si>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</si>
  <si>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Погашення кредиторської заборгованості за 2022 рік</t>
  </si>
  <si>
    <t>Здійснення виконавчими органами міських (міст республіканського Автономної Республіки Крим та обласного значення) рад. Районних у містах рад (у разі їх створення) наданих законодавством повноважень у відповідній сфері</t>
  </si>
  <si>
    <t>Погашення криторської заборгованості за 2022 рік</t>
  </si>
  <si>
    <t>УСЬОГО</t>
  </si>
  <si>
    <t>Затрат</t>
  </si>
  <si>
    <t>Z1</t>
  </si>
  <si>
    <t>кількість штатних одиниць</t>
  </si>
  <si>
    <t>од.</t>
  </si>
  <si>
    <t>грн.</t>
  </si>
  <si>
    <t>розрахунок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</si>
  <si>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</si>
  <si>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</si>
  <si>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</si>
  <si>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</si>
  <si>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</si>
  <si>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</si>
  <si>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</si>
  <si>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</si>
  <si>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кошторис на рік</t>
  </si>
  <si>
    <t>Якості</t>
  </si>
  <si>
    <t>рівень забезпечення утримання 1 штатної одиниці</t>
  </si>
  <si>
    <t>відс.</t>
  </si>
  <si>
    <t>погашення кредиторської заборгованості</t>
  </si>
  <si>
    <t>Керівництво і управління у відповідній сфері</t>
  </si>
  <si>
    <t>3700000</t>
  </si>
  <si>
    <t>Наказ</t>
  </si>
  <si>
    <t>Орган з питань фінансів</t>
  </si>
  <si>
    <t>Фінансове управління Южноукраїнської міської ради</t>
  </si>
  <si>
    <t>Начальник фінансового управління Южноукраїнської міської ради</t>
  </si>
  <si>
    <t>Т.О Гончарова</t>
  </si>
  <si>
    <t>Тетяна ГОНЧАРОВА</t>
  </si>
  <si>
    <t>20911040</t>
  </si>
  <si>
    <t>1455700000</t>
  </si>
  <si>
    <t>гривень</t>
  </si>
  <si>
    <t>бюджетної програми 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</si>
  <si>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</si>
  <si>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</si>
  <si>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Фінансове управління Южноукраїнської МР</t>
  </si>
  <si>
    <t>3710000</t>
  </si>
  <si>
    <t>0160</t>
  </si>
  <si>
    <t>0111</t>
  </si>
  <si>
    <t>обсяг бюджетних призначень</t>
  </si>
  <si>
    <t>1. ЗУ "Про Державний бюджет України на 2023 рік", підстави реалізації бюджетної програми. Конституція України; Бюджетний  кодекс України; Закони України  «Про місцеве самоврядування в Україні» та  « Про службу  в органах  місцевого самоврядування»; наказ МФУ від 26.08.2014 року  № 836; постанова КМУ від 09.03.2006 року №268;наказ Міністерства фінансів України від 30.09.2016 № 861 «Про внесення змін  до наказу Міністерства фінансів України від 17.07.2015 № 648 «Про затвердження типових форм бюджетних запитів для формування місцевих бюджетів»,рішення сесії Южноукраїнської мвіської ради від 25.06.2020 року № 1896 " Про затвердження Положення про фінансове управління Южноукраїнської міської ради", рішення сесії Южноукраїнської міської ради від 22.12.2022 р. № 1209 " Про  бюджет Южноукраїнської міської територіальної громади на 2023 рік, рішення сесії міської ради від 26.01.2023 року №1223,рішення сесії міської ради від 29.11.2023 року №1374</t>
  </si>
  <si>
    <t>рішення сесії Южноукраїнської міської ради від 03.11.2016 року №341; Розпорядження міського голови від 15.11.2016 року №245-р,рішення сесії Южноукраїнської міської ради від 25.02.2021 р. № 250 " Про структуру та чисельність виконавчих органів Южноукраїнської міської ради",рішення сесії міської ради від 29.11.2023 року №1374</t>
  </si>
  <si>
    <t>34-О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</si>
</sst>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93"/>
  <sheetViews>
    <sheetView tabSelected="1" view="pageBreakPreview" topLeftCell="A68" zoomScaleNormal="100" zoomScaleSheetLayoutView="100" workbookViewId="0">
      <selection activeCell="BC17" sqref="BC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57" t="s">
        <v>93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 x14ac:dyDescent="0.2">
      <c r="AO4" s="116" t="s">
        <v>94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120">
        <v>45264</v>
      </c>
      <c r="AP7" s="58"/>
      <c r="AQ7" s="58"/>
      <c r="AR7" s="58"/>
      <c r="AS7" s="58"/>
      <c r="AT7" s="58"/>
      <c r="AU7" s="58"/>
      <c r="AV7" s="1" t="s">
        <v>61</v>
      </c>
      <c r="AW7" s="113" t="s">
        <v>112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1:77" x14ac:dyDescent="0.2">
      <c r="AO8" s="33"/>
      <c r="AP8" s="33"/>
      <c r="AQ8" s="33"/>
      <c r="AR8" s="33"/>
      <c r="AS8" s="33"/>
      <c r="AT8" s="33"/>
      <c r="AU8" s="33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77" customFormat="1" ht="14.25" customHeight="1" x14ac:dyDescent="0.2">
      <c r="A13" s="21" t="s">
        <v>51</v>
      </c>
      <c r="B13" s="105" t="s">
        <v>92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0"/>
      <c r="N13" s="112" t="s">
        <v>94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1"/>
      <c r="AU13" s="105" t="s">
        <v>99</v>
      </c>
      <c r="AV13" s="106"/>
      <c r="AW13" s="106"/>
      <c r="AX13" s="106"/>
      <c r="AY13" s="106"/>
      <c r="AZ13" s="106"/>
      <c r="BA13" s="106"/>
      <c r="BB13" s="106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107" t="s">
        <v>54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29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29"/>
      <c r="AU14" s="107" t="s">
        <v>53</v>
      </c>
      <c r="AV14" s="107"/>
      <c r="AW14" s="107"/>
      <c r="AX14" s="107"/>
      <c r="AY14" s="107"/>
      <c r="AZ14" s="107"/>
      <c r="BA14" s="107"/>
      <c r="BB14" s="107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 x14ac:dyDescent="0.2">
      <c r="A16" s="32" t="s">
        <v>4</v>
      </c>
      <c r="B16" s="105" t="s">
        <v>106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0"/>
      <c r="N16" s="112" t="s">
        <v>105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1"/>
      <c r="AU16" s="105" t="s">
        <v>99</v>
      </c>
      <c r="AV16" s="106"/>
      <c r="AW16" s="106"/>
      <c r="AX16" s="106"/>
      <c r="AY16" s="106"/>
      <c r="AZ16" s="106"/>
      <c r="BA16" s="106"/>
      <c r="BB16" s="106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107" t="s">
        <v>54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29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29"/>
      <c r="AU17" s="107" t="s">
        <v>53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42.75" customHeight="1" x14ac:dyDescent="0.2">
      <c r="A19" s="21" t="s">
        <v>52</v>
      </c>
      <c r="B19" s="105" t="s">
        <v>103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107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2"/>
      <c r="AA19" s="105" t="s">
        <v>108</v>
      </c>
      <c r="AB19" s="106"/>
      <c r="AC19" s="106"/>
      <c r="AD19" s="106"/>
      <c r="AE19" s="106"/>
      <c r="AF19" s="106"/>
      <c r="AG19" s="106"/>
      <c r="AH19" s="106"/>
      <c r="AI19" s="106"/>
      <c r="AJ19" s="22"/>
      <c r="AK19" s="111" t="s">
        <v>104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2"/>
      <c r="BE19" s="105" t="s">
        <v>100</v>
      </c>
      <c r="BF19" s="106"/>
      <c r="BG19" s="106"/>
      <c r="BH19" s="106"/>
      <c r="BI19" s="106"/>
      <c r="BJ19" s="106"/>
      <c r="BK19" s="106"/>
      <c r="BL19" s="106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107" t="s">
        <v>54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8" t="s">
        <v>56</v>
      </c>
      <c r="AB20" s="108"/>
      <c r="AC20" s="108"/>
      <c r="AD20" s="108"/>
      <c r="AE20" s="108"/>
      <c r="AF20" s="108"/>
      <c r="AG20" s="108"/>
      <c r="AH20" s="108"/>
      <c r="AI20" s="108"/>
      <c r="AJ20" s="24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07" t="s">
        <v>58</v>
      </c>
      <c r="BF20" s="107"/>
      <c r="BG20" s="107"/>
      <c r="BH20" s="107"/>
      <c r="BI20" s="107"/>
      <c r="BJ20" s="107"/>
      <c r="BK20" s="107"/>
      <c r="BL20" s="107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f>7117161.81-29000</f>
        <v>7088161.8099999996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f>7117161.81-29000</f>
        <v>7088161.8099999996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62</v>
      </c>
      <c r="B23" s="82"/>
      <c r="C23" s="82"/>
      <c r="D23" s="82"/>
      <c r="E23" s="82"/>
      <c r="F23" s="82"/>
      <c r="G23" s="82"/>
      <c r="H23" s="82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2" t="s">
        <v>23</v>
      </c>
      <c r="U23" s="82"/>
      <c r="V23" s="82"/>
      <c r="W23" s="82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79" ht="12.75" customHeight="1" x14ac:dyDescent="0.2">
      <c r="A24" s="35"/>
      <c r="B24" s="35"/>
      <c r="C24" s="35"/>
      <c r="D24" s="35"/>
      <c r="E24" s="35"/>
      <c r="F24" s="35"/>
      <c r="G24" s="35"/>
      <c r="H24" s="3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35"/>
      <c r="U24" s="35"/>
      <c r="V24" s="35"/>
      <c r="W24" s="3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0"/>
      <c r="BE24" s="10"/>
      <c r="BF24" s="10"/>
      <c r="BG24" s="10"/>
      <c r="BH24" s="10"/>
      <c r="BI24" s="10"/>
      <c r="BJ24" s="7"/>
      <c r="BK24" s="7"/>
      <c r="BL24" s="7"/>
    </row>
    <row r="25" spans="1:79" ht="15.75" customHeight="1" x14ac:dyDescent="0.2">
      <c r="A25" s="90" t="s">
        <v>36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94.5" customHeight="1" x14ac:dyDescent="0.2">
      <c r="A26" s="101" t="s">
        <v>110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 x14ac:dyDescent="0.2">
      <c r="A33" s="40">
        <v>2</v>
      </c>
      <c r="B33" s="40"/>
      <c r="C33" s="40"/>
      <c r="D33" s="40"/>
      <c r="E33" s="40"/>
      <c r="F33" s="40"/>
      <c r="G33" s="54" t="s">
        <v>65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79" ht="12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79" ht="15.95" customHeight="1" x14ac:dyDescent="0.2">
      <c r="A35" s="82" t="s">
        <v>37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79" ht="15.95" customHeight="1" x14ac:dyDescent="0.2">
      <c r="A36" s="101" t="s">
        <v>91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2.75" customHeight="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79" ht="15.75" customHeight="1" x14ac:dyDescent="0.2">
      <c r="A38" s="82" t="s">
        <v>38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</row>
    <row r="39" spans="1:79" ht="27.75" customHeight="1" x14ac:dyDescent="0.2">
      <c r="A39" s="97" t="s">
        <v>27</v>
      </c>
      <c r="B39" s="97"/>
      <c r="C39" s="97"/>
      <c r="D39" s="97"/>
      <c r="E39" s="97"/>
      <c r="F39" s="97"/>
      <c r="G39" s="98" t="s">
        <v>24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5.75" hidden="1" x14ac:dyDescent="0.2">
      <c r="A40" s="79">
        <v>1</v>
      </c>
      <c r="B40" s="79"/>
      <c r="C40" s="79"/>
      <c r="D40" s="79"/>
      <c r="E40" s="79"/>
      <c r="F40" s="79"/>
      <c r="G40" s="98">
        <v>2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</row>
    <row r="41" spans="1:79" ht="10.5" hidden="1" customHeight="1" x14ac:dyDescent="0.2">
      <c r="A41" s="40" t="s">
        <v>6</v>
      </c>
      <c r="B41" s="40"/>
      <c r="C41" s="40"/>
      <c r="D41" s="40"/>
      <c r="E41" s="40"/>
      <c r="F41" s="40"/>
      <c r="G41" s="72" t="s">
        <v>7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11</v>
      </c>
    </row>
    <row r="42" spans="1:79" ht="12.75" customHeight="1" x14ac:dyDescent="0.2">
      <c r="A42" s="40">
        <v>1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  <c r="CA42" s="1" t="s">
        <v>12</v>
      </c>
    </row>
    <row r="43" spans="1:79" ht="25.5" customHeight="1" x14ac:dyDescent="0.2">
      <c r="A43" s="40">
        <v>2</v>
      </c>
      <c r="B43" s="40"/>
      <c r="C43" s="40"/>
      <c r="D43" s="40"/>
      <c r="E43" s="40"/>
      <c r="F43" s="40"/>
      <c r="G43" s="54" t="s">
        <v>67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79" ht="12.75" customHeight="1" x14ac:dyDescent="0.2">
      <c r="A44" s="40">
        <v>3</v>
      </c>
      <c r="B44" s="40"/>
      <c r="C44" s="40"/>
      <c r="D44" s="40"/>
      <c r="E44" s="40"/>
      <c r="F44" s="40"/>
      <c r="G44" s="54" t="s">
        <v>68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6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82" t="s">
        <v>40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</row>
    <row r="47" spans="1:79" ht="15" customHeight="1" x14ac:dyDescent="0.2">
      <c r="A47" s="83" t="s">
        <v>101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  <c r="BI47" s="6"/>
      <c r="BJ47" s="6"/>
      <c r="BK47" s="6"/>
      <c r="BL47" s="6"/>
    </row>
    <row r="48" spans="1:79" ht="15.95" customHeight="1" x14ac:dyDescent="0.2">
      <c r="A48" s="79" t="s">
        <v>27</v>
      </c>
      <c r="B48" s="79"/>
      <c r="C48" s="79"/>
      <c r="D48" s="84" t="s">
        <v>25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9" t="s">
        <v>28</v>
      </c>
      <c r="AD48" s="79"/>
      <c r="AE48" s="79"/>
      <c r="AF48" s="79"/>
      <c r="AG48" s="79"/>
      <c r="AH48" s="79"/>
      <c r="AI48" s="79"/>
      <c r="AJ48" s="79"/>
      <c r="AK48" s="79" t="s">
        <v>29</v>
      </c>
      <c r="AL48" s="79"/>
      <c r="AM48" s="79"/>
      <c r="AN48" s="79"/>
      <c r="AO48" s="79"/>
      <c r="AP48" s="79"/>
      <c r="AQ48" s="79"/>
      <c r="AR48" s="79"/>
      <c r="AS48" s="79" t="s">
        <v>26</v>
      </c>
      <c r="AT48" s="79"/>
      <c r="AU48" s="79"/>
      <c r="AV48" s="79"/>
      <c r="AW48" s="79"/>
      <c r="AX48" s="79"/>
      <c r="AY48" s="79"/>
      <c r="AZ48" s="79"/>
      <c r="BA48" s="14"/>
      <c r="BB48" s="14"/>
      <c r="BC48" s="14"/>
      <c r="BD48" s="14"/>
      <c r="BE48" s="14"/>
      <c r="BF48" s="14"/>
      <c r="BG48" s="14"/>
      <c r="BH48" s="14"/>
    </row>
    <row r="49" spans="1:79" ht="29.1" customHeight="1" x14ac:dyDescent="0.2">
      <c r="A49" s="79"/>
      <c r="B49" s="79"/>
      <c r="C49" s="79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14"/>
      <c r="BB49" s="14"/>
      <c r="BC49" s="14"/>
      <c r="BD49" s="14"/>
      <c r="BE49" s="14"/>
      <c r="BF49" s="14"/>
      <c r="BG49" s="14"/>
      <c r="BH49" s="14"/>
    </row>
    <row r="50" spans="1:79" ht="15.75" x14ac:dyDescent="0.2">
      <c r="A50" s="79">
        <v>1</v>
      </c>
      <c r="B50" s="79"/>
      <c r="C50" s="79"/>
      <c r="D50" s="76">
        <v>2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79">
        <v>3</v>
      </c>
      <c r="AD50" s="79"/>
      <c r="AE50" s="79"/>
      <c r="AF50" s="79"/>
      <c r="AG50" s="79"/>
      <c r="AH50" s="79"/>
      <c r="AI50" s="79"/>
      <c r="AJ50" s="79"/>
      <c r="AK50" s="79">
        <v>4</v>
      </c>
      <c r="AL50" s="79"/>
      <c r="AM50" s="79"/>
      <c r="AN50" s="79"/>
      <c r="AO50" s="79"/>
      <c r="AP50" s="79"/>
      <c r="AQ50" s="79"/>
      <c r="AR50" s="79"/>
      <c r="AS50" s="79">
        <v>5</v>
      </c>
      <c r="AT50" s="79"/>
      <c r="AU50" s="79"/>
      <c r="AV50" s="79"/>
      <c r="AW50" s="79"/>
      <c r="AX50" s="79"/>
      <c r="AY50" s="79"/>
      <c r="AZ50" s="79"/>
      <c r="BA50" s="14"/>
      <c r="BB50" s="14"/>
      <c r="BC50" s="14"/>
      <c r="BD50" s="14"/>
      <c r="BE50" s="14"/>
      <c r="BF50" s="14"/>
      <c r="BG50" s="14"/>
      <c r="BH50" s="14"/>
    </row>
    <row r="51" spans="1:79" s="4" customFormat="1" ht="12.75" hidden="1" customHeight="1" x14ac:dyDescent="0.2">
      <c r="A51" s="40" t="s">
        <v>6</v>
      </c>
      <c r="B51" s="40"/>
      <c r="C51" s="40"/>
      <c r="D51" s="94" t="s">
        <v>7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66" t="s">
        <v>8</v>
      </c>
      <c r="AD51" s="66"/>
      <c r="AE51" s="66"/>
      <c r="AF51" s="66"/>
      <c r="AG51" s="66"/>
      <c r="AH51" s="66"/>
      <c r="AI51" s="66"/>
      <c r="AJ51" s="66"/>
      <c r="AK51" s="66" t="s">
        <v>9</v>
      </c>
      <c r="AL51" s="66"/>
      <c r="AM51" s="66"/>
      <c r="AN51" s="66"/>
      <c r="AO51" s="66"/>
      <c r="AP51" s="66"/>
      <c r="AQ51" s="66"/>
      <c r="AR51" s="66"/>
      <c r="AS51" s="44" t="s">
        <v>10</v>
      </c>
      <c r="AT51" s="66"/>
      <c r="AU51" s="66"/>
      <c r="AV51" s="66"/>
      <c r="AW51" s="66"/>
      <c r="AX51" s="66"/>
      <c r="AY51" s="66"/>
      <c r="AZ51" s="66"/>
      <c r="BA51" s="15"/>
      <c r="BB51" s="16"/>
      <c r="BC51" s="16"/>
      <c r="BD51" s="16"/>
      <c r="BE51" s="16"/>
      <c r="BF51" s="16"/>
      <c r="BG51" s="16"/>
      <c r="BH51" s="16"/>
      <c r="CA51" s="4" t="s">
        <v>13</v>
      </c>
    </row>
    <row r="52" spans="1:79" ht="38.25" customHeight="1" x14ac:dyDescent="0.2">
      <c r="A52" s="40">
        <v>1</v>
      </c>
      <c r="B52" s="40"/>
      <c r="C52" s="40"/>
      <c r="D52" s="54" t="s">
        <v>69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39">
        <f>7072180-29000</f>
        <v>7043180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7043180</v>
      </c>
      <c r="AT52" s="39"/>
      <c r="AU52" s="39"/>
      <c r="AV52" s="39"/>
      <c r="AW52" s="39"/>
      <c r="AX52" s="39"/>
      <c r="AY52" s="39"/>
      <c r="AZ52" s="39"/>
      <c r="BA52" s="17"/>
      <c r="BB52" s="17"/>
      <c r="BC52" s="17"/>
      <c r="BD52" s="17"/>
      <c r="BE52" s="17"/>
      <c r="BF52" s="17"/>
      <c r="BG52" s="17"/>
      <c r="BH52" s="17"/>
      <c r="CA52" s="1" t="s">
        <v>14</v>
      </c>
    </row>
    <row r="53" spans="1:79" ht="12.75" customHeight="1" x14ac:dyDescent="0.2">
      <c r="A53" s="40">
        <v>2</v>
      </c>
      <c r="B53" s="40"/>
      <c r="C53" s="40"/>
      <c r="D53" s="54" t="s">
        <v>70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39">
        <v>44981.81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44981.81</v>
      </c>
      <c r="AT53" s="39"/>
      <c r="AU53" s="39"/>
      <c r="AV53" s="39"/>
      <c r="AW53" s="39"/>
      <c r="AX53" s="39"/>
      <c r="AY53" s="39"/>
      <c r="AZ53" s="39"/>
      <c r="BA53" s="17"/>
      <c r="BB53" s="17"/>
      <c r="BC53" s="17"/>
      <c r="BD53" s="17"/>
      <c r="BE53" s="17"/>
      <c r="BF53" s="17"/>
      <c r="BG53" s="17"/>
      <c r="BH53" s="17"/>
    </row>
    <row r="54" spans="1:79" s="4" customFormat="1" x14ac:dyDescent="0.2">
      <c r="A54" s="45"/>
      <c r="B54" s="45"/>
      <c r="C54" s="45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50">
        <f>AC52+AC53</f>
        <v>7088161.8099999996</v>
      </c>
      <c r="AD54" s="50"/>
      <c r="AE54" s="50"/>
      <c r="AF54" s="50"/>
      <c r="AG54" s="50"/>
      <c r="AH54" s="50"/>
      <c r="AI54" s="50"/>
      <c r="AJ54" s="50"/>
      <c r="AK54" s="50">
        <v>0</v>
      </c>
      <c r="AL54" s="50"/>
      <c r="AM54" s="50"/>
      <c r="AN54" s="50"/>
      <c r="AO54" s="50"/>
      <c r="AP54" s="50"/>
      <c r="AQ54" s="50"/>
      <c r="AR54" s="50"/>
      <c r="AS54" s="50">
        <f>AC54+AK54</f>
        <v>7088161.8099999996</v>
      </c>
      <c r="AT54" s="50"/>
      <c r="AU54" s="50"/>
      <c r="AV54" s="50"/>
      <c r="AW54" s="50"/>
      <c r="AX54" s="50"/>
      <c r="AY54" s="50"/>
      <c r="AZ54" s="50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90" t="s">
        <v>41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</row>
    <row r="57" spans="1:79" ht="15" customHeight="1" x14ac:dyDescent="0.2">
      <c r="A57" s="83" t="s">
        <v>101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79" t="s">
        <v>27</v>
      </c>
      <c r="B58" s="79"/>
      <c r="C58" s="79"/>
      <c r="D58" s="84" t="s">
        <v>33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79" t="s">
        <v>28</v>
      </c>
      <c r="AC58" s="79"/>
      <c r="AD58" s="79"/>
      <c r="AE58" s="79"/>
      <c r="AF58" s="79"/>
      <c r="AG58" s="79"/>
      <c r="AH58" s="79"/>
      <c r="AI58" s="79"/>
      <c r="AJ58" s="79" t="s">
        <v>29</v>
      </c>
      <c r="AK58" s="79"/>
      <c r="AL58" s="79"/>
      <c r="AM58" s="79"/>
      <c r="AN58" s="79"/>
      <c r="AO58" s="79"/>
      <c r="AP58" s="79"/>
      <c r="AQ58" s="79"/>
      <c r="AR58" s="79" t="s">
        <v>26</v>
      </c>
      <c r="AS58" s="79"/>
      <c r="AT58" s="79"/>
      <c r="AU58" s="79"/>
      <c r="AV58" s="79"/>
      <c r="AW58" s="79"/>
      <c r="AX58" s="79"/>
      <c r="AY58" s="79"/>
    </row>
    <row r="59" spans="1:79" ht="29.1" customHeight="1" x14ac:dyDescent="0.2">
      <c r="A59" s="79"/>
      <c r="B59" s="79"/>
      <c r="C59" s="79"/>
      <c r="D59" s="87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</row>
    <row r="60" spans="1:79" ht="15.75" customHeight="1" x14ac:dyDescent="0.2">
      <c r="A60" s="79">
        <v>1</v>
      </c>
      <c r="B60" s="79"/>
      <c r="C60" s="79"/>
      <c r="D60" s="76">
        <v>2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9">
        <v>3</v>
      </c>
      <c r="AC60" s="79"/>
      <c r="AD60" s="79"/>
      <c r="AE60" s="79"/>
      <c r="AF60" s="79"/>
      <c r="AG60" s="79"/>
      <c r="AH60" s="79"/>
      <c r="AI60" s="79"/>
      <c r="AJ60" s="79">
        <v>4</v>
      </c>
      <c r="AK60" s="79"/>
      <c r="AL60" s="79"/>
      <c r="AM60" s="79"/>
      <c r="AN60" s="79"/>
      <c r="AO60" s="79"/>
      <c r="AP60" s="79"/>
      <c r="AQ60" s="79"/>
      <c r="AR60" s="79">
        <v>5</v>
      </c>
      <c r="AS60" s="79"/>
      <c r="AT60" s="79"/>
      <c r="AU60" s="79"/>
      <c r="AV60" s="79"/>
      <c r="AW60" s="79"/>
      <c r="AX60" s="79"/>
      <c r="AY60" s="79"/>
    </row>
    <row r="61" spans="1:79" ht="12.75" hidden="1" customHeight="1" x14ac:dyDescent="0.2">
      <c r="A61" s="40" t="s">
        <v>6</v>
      </c>
      <c r="B61" s="40"/>
      <c r="C61" s="40"/>
      <c r="D61" s="72" t="s">
        <v>7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66" t="s">
        <v>8</v>
      </c>
      <c r="AC61" s="66"/>
      <c r="AD61" s="66"/>
      <c r="AE61" s="66"/>
      <c r="AF61" s="66"/>
      <c r="AG61" s="66"/>
      <c r="AH61" s="66"/>
      <c r="AI61" s="66"/>
      <c r="AJ61" s="66" t="s">
        <v>9</v>
      </c>
      <c r="AK61" s="66"/>
      <c r="AL61" s="66"/>
      <c r="AM61" s="66"/>
      <c r="AN61" s="66"/>
      <c r="AO61" s="66"/>
      <c r="AP61" s="66"/>
      <c r="AQ61" s="66"/>
      <c r="AR61" s="66" t="s">
        <v>10</v>
      </c>
      <c r="AS61" s="66"/>
      <c r="AT61" s="66"/>
      <c r="AU61" s="66"/>
      <c r="AV61" s="66"/>
      <c r="AW61" s="66"/>
      <c r="AX61" s="66"/>
      <c r="AY61" s="66"/>
      <c r="CA61" s="1" t="s">
        <v>15</v>
      </c>
    </row>
    <row r="62" spans="1:79" s="4" customFormat="1" ht="12.75" customHeight="1" x14ac:dyDescent="0.2">
      <c r="A62" s="45"/>
      <c r="B62" s="45"/>
      <c r="C62" s="45"/>
      <c r="D62" s="71" t="s">
        <v>26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1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>
        <f>AB62+AJ62</f>
        <v>0</v>
      </c>
      <c r="AS62" s="50"/>
      <c r="AT62" s="50"/>
      <c r="AU62" s="50"/>
      <c r="AV62" s="50"/>
      <c r="AW62" s="50"/>
      <c r="AX62" s="50"/>
      <c r="AY62" s="50"/>
      <c r="CA62" s="4" t="s">
        <v>16</v>
      </c>
    </row>
    <row r="64" spans="1:79" ht="15.75" customHeight="1" x14ac:dyDescent="0.2">
      <c r="A64" s="82" t="s">
        <v>42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</row>
    <row r="65" spans="1:79" ht="30" customHeight="1" x14ac:dyDescent="0.2">
      <c r="A65" s="79" t="s">
        <v>27</v>
      </c>
      <c r="B65" s="79"/>
      <c r="C65" s="79"/>
      <c r="D65" s="79"/>
      <c r="E65" s="79"/>
      <c r="F65" s="79"/>
      <c r="G65" s="76" t="s">
        <v>43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79" t="s">
        <v>2</v>
      </c>
      <c r="AA65" s="79"/>
      <c r="AB65" s="79"/>
      <c r="AC65" s="79"/>
      <c r="AD65" s="79"/>
      <c r="AE65" s="79" t="s">
        <v>1</v>
      </c>
      <c r="AF65" s="79"/>
      <c r="AG65" s="79"/>
      <c r="AH65" s="79"/>
      <c r="AI65" s="79"/>
      <c r="AJ65" s="79"/>
      <c r="AK65" s="79"/>
      <c r="AL65" s="79"/>
      <c r="AM65" s="79"/>
      <c r="AN65" s="79"/>
      <c r="AO65" s="76" t="s">
        <v>28</v>
      </c>
      <c r="AP65" s="77"/>
      <c r="AQ65" s="77"/>
      <c r="AR65" s="77"/>
      <c r="AS65" s="77"/>
      <c r="AT65" s="77"/>
      <c r="AU65" s="77"/>
      <c r="AV65" s="78"/>
      <c r="AW65" s="76" t="s">
        <v>29</v>
      </c>
      <c r="AX65" s="77"/>
      <c r="AY65" s="77"/>
      <c r="AZ65" s="77"/>
      <c r="BA65" s="77"/>
      <c r="BB65" s="77"/>
      <c r="BC65" s="77"/>
      <c r="BD65" s="78"/>
      <c r="BE65" s="76" t="s">
        <v>26</v>
      </c>
      <c r="BF65" s="77"/>
      <c r="BG65" s="77"/>
      <c r="BH65" s="77"/>
      <c r="BI65" s="77"/>
      <c r="BJ65" s="77"/>
      <c r="BK65" s="77"/>
      <c r="BL65" s="78"/>
    </row>
    <row r="66" spans="1:79" ht="15.75" customHeight="1" x14ac:dyDescent="0.2">
      <c r="A66" s="79">
        <v>1</v>
      </c>
      <c r="B66" s="79"/>
      <c r="C66" s="79"/>
      <c r="D66" s="79"/>
      <c r="E66" s="79"/>
      <c r="F66" s="79"/>
      <c r="G66" s="76">
        <v>2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9">
        <v>3</v>
      </c>
      <c r="AA66" s="79"/>
      <c r="AB66" s="79"/>
      <c r="AC66" s="79"/>
      <c r="AD66" s="79"/>
      <c r="AE66" s="79">
        <v>4</v>
      </c>
      <c r="AF66" s="79"/>
      <c r="AG66" s="79"/>
      <c r="AH66" s="79"/>
      <c r="AI66" s="79"/>
      <c r="AJ66" s="79"/>
      <c r="AK66" s="79"/>
      <c r="AL66" s="79"/>
      <c r="AM66" s="79"/>
      <c r="AN66" s="79"/>
      <c r="AO66" s="79">
        <v>5</v>
      </c>
      <c r="AP66" s="79"/>
      <c r="AQ66" s="79"/>
      <c r="AR66" s="79"/>
      <c r="AS66" s="79"/>
      <c r="AT66" s="79"/>
      <c r="AU66" s="79"/>
      <c r="AV66" s="79"/>
      <c r="AW66" s="79">
        <v>6</v>
      </c>
      <c r="AX66" s="79"/>
      <c r="AY66" s="79"/>
      <c r="AZ66" s="79"/>
      <c r="BA66" s="79"/>
      <c r="BB66" s="79"/>
      <c r="BC66" s="79"/>
      <c r="BD66" s="79"/>
      <c r="BE66" s="79">
        <v>7</v>
      </c>
      <c r="BF66" s="79"/>
      <c r="BG66" s="79"/>
      <c r="BH66" s="79"/>
      <c r="BI66" s="79"/>
      <c r="BJ66" s="79"/>
      <c r="BK66" s="79"/>
      <c r="BL66" s="79"/>
    </row>
    <row r="67" spans="1:79" ht="12.75" hidden="1" customHeight="1" x14ac:dyDescent="0.2">
      <c r="A67" s="40" t="s">
        <v>32</v>
      </c>
      <c r="B67" s="40"/>
      <c r="C67" s="40"/>
      <c r="D67" s="40"/>
      <c r="E67" s="40"/>
      <c r="F67" s="40"/>
      <c r="G67" s="72" t="s">
        <v>7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40" t="s">
        <v>19</v>
      </c>
      <c r="AA67" s="40"/>
      <c r="AB67" s="40"/>
      <c r="AC67" s="40"/>
      <c r="AD67" s="40"/>
      <c r="AE67" s="75" t="s">
        <v>31</v>
      </c>
      <c r="AF67" s="75"/>
      <c r="AG67" s="75"/>
      <c r="AH67" s="75"/>
      <c r="AI67" s="75"/>
      <c r="AJ67" s="75"/>
      <c r="AK67" s="75"/>
      <c r="AL67" s="75"/>
      <c r="AM67" s="75"/>
      <c r="AN67" s="72"/>
      <c r="AO67" s="66" t="s">
        <v>8</v>
      </c>
      <c r="AP67" s="66"/>
      <c r="AQ67" s="66"/>
      <c r="AR67" s="66"/>
      <c r="AS67" s="66"/>
      <c r="AT67" s="66"/>
      <c r="AU67" s="66"/>
      <c r="AV67" s="66"/>
      <c r="AW67" s="66" t="s">
        <v>30</v>
      </c>
      <c r="AX67" s="66"/>
      <c r="AY67" s="66"/>
      <c r="AZ67" s="66"/>
      <c r="BA67" s="66"/>
      <c r="BB67" s="66"/>
      <c r="BC67" s="66"/>
      <c r="BD67" s="66"/>
      <c r="BE67" s="66" t="s">
        <v>73</v>
      </c>
      <c r="BF67" s="66"/>
      <c r="BG67" s="66"/>
      <c r="BH67" s="66"/>
      <c r="BI67" s="66"/>
      <c r="BJ67" s="66"/>
      <c r="BK67" s="66"/>
      <c r="BL67" s="66"/>
      <c r="CA67" s="1" t="s">
        <v>17</v>
      </c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67" t="s">
        <v>72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49"/>
      <c r="AA68" s="49"/>
      <c r="AB68" s="49"/>
      <c r="AC68" s="49"/>
      <c r="AD68" s="49"/>
      <c r="AE68" s="70"/>
      <c r="AF68" s="70"/>
      <c r="AG68" s="70"/>
      <c r="AH68" s="70"/>
      <c r="AI68" s="70"/>
      <c r="AJ68" s="70"/>
      <c r="AK68" s="70"/>
      <c r="AL68" s="70"/>
      <c r="AM68" s="70"/>
      <c r="AN68" s="71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147" customHeight="1" x14ac:dyDescent="0.2">
      <c r="A69" s="40">
        <v>1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1" t="s">
        <v>111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19.5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19.5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2</v>
      </c>
      <c r="B70" s="40"/>
      <c r="C70" s="40"/>
      <c r="D70" s="40"/>
      <c r="E70" s="40"/>
      <c r="F70" s="40"/>
      <c r="G70" s="41" t="s">
        <v>109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f>7117161.81-29000</f>
        <v>7088161.8099999996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>7117161.81-29000</f>
        <v>7088161.8099999996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78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 x14ac:dyDescent="0.2">
      <c r="A72" s="40">
        <v>3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5028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5028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4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75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19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19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82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25.5" customHeight="1" x14ac:dyDescent="0.2">
      <c r="A75" s="40">
        <v>5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75</v>
      </c>
      <c r="AA75" s="44"/>
      <c r="AB75" s="44"/>
      <c r="AC75" s="44"/>
      <c r="AD75" s="44"/>
      <c r="AE75" s="41" t="s">
        <v>80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423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423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6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75</v>
      </c>
      <c r="AA76" s="44"/>
      <c r="AB76" s="44"/>
      <c r="AC76" s="44"/>
      <c r="AD76" s="44"/>
      <c r="AE76" s="41" t="s">
        <v>80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1.08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1.08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7</v>
      </c>
      <c r="B77" s="40"/>
      <c r="C77" s="40"/>
      <c r="D77" s="40"/>
      <c r="E77" s="40"/>
      <c r="F77" s="40"/>
      <c r="G77" s="41" t="s">
        <v>85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76</v>
      </c>
      <c r="AA77" s="44"/>
      <c r="AB77" s="44"/>
      <c r="AC77" s="44"/>
      <c r="AD77" s="44"/>
      <c r="AE77" s="41" t="s">
        <v>86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363495.48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>AO77</f>
        <v>363495.48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">
      <c r="A78" s="45">
        <v>0</v>
      </c>
      <c r="B78" s="45"/>
      <c r="C78" s="45"/>
      <c r="D78" s="45"/>
      <c r="E78" s="45"/>
      <c r="F78" s="45"/>
      <c r="G78" s="46" t="s">
        <v>87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12.75" customHeight="1" x14ac:dyDescent="0.2">
      <c r="A79" s="40">
        <v>8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89</v>
      </c>
      <c r="AA79" s="44"/>
      <c r="AB79" s="44"/>
      <c r="AC79" s="44"/>
      <c r="AD79" s="44"/>
      <c r="AE79" s="41" t="s">
        <v>77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9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89</v>
      </c>
      <c r="AA80" s="44"/>
      <c r="AB80" s="44"/>
      <c r="AC80" s="44"/>
      <c r="AD80" s="44"/>
      <c r="AE80" s="41" t="s">
        <v>86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100</v>
      </c>
      <c r="BF80" s="39"/>
      <c r="BG80" s="39"/>
      <c r="BH80" s="39"/>
      <c r="BI80" s="39"/>
      <c r="BJ80" s="39"/>
      <c r="BK80" s="39"/>
      <c r="BL80" s="39"/>
    </row>
    <row r="81" spans="1:64" x14ac:dyDescent="0.2"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</row>
    <row r="83" spans="1:64" ht="31.5" customHeight="1" x14ac:dyDescent="0.2">
      <c r="A83" s="60" t="s">
        <v>96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5"/>
      <c r="AO83" s="63" t="s">
        <v>97</v>
      </c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</row>
    <row r="84" spans="1:64" x14ac:dyDescent="0.2">
      <c r="W84" s="53" t="s">
        <v>5</v>
      </c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O84" s="53" t="s">
        <v>63</v>
      </c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</row>
    <row r="85" spans="1:64" ht="15.75" customHeight="1" x14ac:dyDescent="0.2">
      <c r="A85" s="65" t="s">
        <v>3</v>
      </c>
      <c r="B85" s="65"/>
      <c r="C85" s="65"/>
      <c r="D85" s="65"/>
      <c r="E85" s="65"/>
      <c r="F85" s="65"/>
    </row>
    <row r="86" spans="1:64" ht="13.15" customHeight="1" x14ac:dyDescent="0.2">
      <c r="A86" s="57" t="s">
        <v>95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</row>
    <row r="87" spans="1:64" x14ac:dyDescent="0.2">
      <c r="A87" s="59" t="s">
        <v>46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</row>
    <row r="88" spans="1:64" ht="10.5" customHeigh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</row>
    <row r="89" spans="1:64" ht="31.5" customHeight="1" x14ac:dyDescent="0.2">
      <c r="A89" s="60" t="s">
        <v>96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5"/>
      <c r="AO89" s="63" t="s">
        <v>98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  <row r="90" spans="1:64" x14ac:dyDescent="0.2">
      <c r="W90" s="53" t="s">
        <v>5</v>
      </c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O90" s="53" t="s">
        <v>63</v>
      </c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</row>
    <row r="91" spans="1:64" x14ac:dyDescent="0.2">
      <c r="A91" s="51">
        <v>45264</v>
      </c>
      <c r="B91" s="52"/>
      <c r="C91" s="52"/>
      <c r="D91" s="52"/>
      <c r="E91" s="52"/>
      <c r="F91" s="52"/>
      <c r="G91" s="52"/>
      <c r="H91" s="52"/>
    </row>
    <row r="92" spans="1:64" x14ac:dyDescent="0.2">
      <c r="A92" s="53" t="s">
        <v>44</v>
      </c>
      <c r="B92" s="53"/>
      <c r="C92" s="53"/>
      <c r="D92" s="53"/>
      <c r="E92" s="53"/>
      <c r="F92" s="53"/>
      <c r="G92" s="53"/>
      <c r="H92" s="53"/>
      <c r="I92" s="37"/>
      <c r="J92" s="37"/>
      <c r="K92" s="37"/>
      <c r="L92" s="37"/>
      <c r="M92" s="37"/>
      <c r="N92" s="37"/>
      <c r="O92" s="37"/>
      <c r="P92" s="37"/>
      <c r="Q92" s="37"/>
    </row>
    <row r="93" spans="1:64" x14ac:dyDescent="0.2">
      <c r="A93" s="20" t="s">
        <v>45</v>
      </c>
    </row>
  </sheetData>
  <mergeCells count="250"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4:C54"/>
    <mergeCell ref="D54:AB54"/>
    <mergeCell ref="AC54:AJ54"/>
    <mergeCell ref="AK54:AR54"/>
    <mergeCell ref="AS54:AZ54"/>
    <mergeCell ref="A56:BL56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4:F44"/>
    <mergeCell ref="G44:BL44"/>
    <mergeCell ref="A46:AZ46"/>
    <mergeCell ref="A47:AZ47"/>
    <mergeCell ref="A48:C49"/>
    <mergeCell ref="D48:AB49"/>
    <mergeCell ref="AC48:AJ49"/>
    <mergeCell ref="AK48:AR49"/>
    <mergeCell ref="AS48:AZ49"/>
    <mergeCell ref="A41:F41"/>
    <mergeCell ref="G41:BL41"/>
    <mergeCell ref="A42:F42"/>
    <mergeCell ref="G42:BL42"/>
    <mergeCell ref="A43:F43"/>
    <mergeCell ref="G43:BL43"/>
    <mergeCell ref="A35:BL35"/>
    <mergeCell ref="A36:BL36"/>
    <mergeCell ref="A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3:F33"/>
    <mergeCell ref="G33:BL33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28" priority="27" stopIfTrue="1" operator="equal">
      <formula>$G67</formula>
    </cfRule>
  </conditionalFormatting>
  <conditionalFormatting sqref="D52">
    <cfRule type="cellIs" dxfId="27" priority="28" stopIfTrue="1" operator="equal">
      <formula>$D51</formula>
    </cfRule>
  </conditionalFormatting>
  <conditionalFormatting sqref="A68:F68">
    <cfRule type="cellIs" dxfId="26" priority="29" stopIfTrue="1" operator="equal">
      <formula>0</formula>
    </cfRule>
  </conditionalFormatting>
  <conditionalFormatting sqref="D53">
    <cfRule type="cellIs" dxfId="25" priority="26" stopIfTrue="1" operator="equal">
      <formula>$D52</formula>
    </cfRule>
  </conditionalFormatting>
  <conditionalFormatting sqref="D54">
    <cfRule type="cellIs" dxfId="24" priority="25" stopIfTrue="1" operator="equal">
      <formula>$D53</formula>
    </cfRule>
  </conditionalFormatting>
  <conditionalFormatting sqref="G69">
    <cfRule type="cellIs" dxfId="23" priority="23" stopIfTrue="1" operator="equal">
      <formula>$G68</formula>
    </cfRule>
  </conditionalFormatting>
  <conditionalFormatting sqref="A69:F69">
    <cfRule type="cellIs" dxfId="22" priority="24" stopIfTrue="1" operator="equal">
      <formula>0</formula>
    </cfRule>
  </conditionalFormatting>
  <conditionalFormatting sqref="G70">
    <cfRule type="cellIs" dxfId="21" priority="21" stopIfTrue="1" operator="equal">
      <formula>$G69</formula>
    </cfRule>
  </conditionalFormatting>
  <conditionalFormatting sqref="A70:F70">
    <cfRule type="cellIs" dxfId="20" priority="22" stopIfTrue="1" operator="equal">
      <formula>0</formula>
    </cfRule>
  </conditionalFormatting>
  <conditionalFormatting sqref="G71">
    <cfRule type="cellIs" dxfId="19" priority="19" stopIfTrue="1" operator="equal">
      <formula>$G70</formula>
    </cfRule>
  </conditionalFormatting>
  <conditionalFormatting sqref="A71:F71">
    <cfRule type="cellIs" dxfId="18" priority="20" stopIfTrue="1" operator="equal">
      <formula>0</formula>
    </cfRule>
  </conditionalFormatting>
  <conditionalFormatting sqref="G72">
    <cfRule type="cellIs" dxfId="17" priority="17" stopIfTrue="1" operator="equal">
      <formula>$G71</formula>
    </cfRule>
  </conditionalFormatting>
  <conditionalFormatting sqref="A72:F72">
    <cfRule type="cellIs" dxfId="16" priority="18" stopIfTrue="1" operator="equal">
      <formula>0</formula>
    </cfRule>
  </conditionalFormatting>
  <conditionalFormatting sqref="G73">
    <cfRule type="cellIs" dxfId="15" priority="15" stopIfTrue="1" operator="equal">
      <formula>$G72</formula>
    </cfRule>
  </conditionalFormatting>
  <conditionalFormatting sqref="A73:F73">
    <cfRule type="cellIs" dxfId="14" priority="16" stopIfTrue="1" operator="equal">
      <formula>0</formula>
    </cfRule>
  </conditionalFormatting>
  <conditionalFormatting sqref="G74">
    <cfRule type="cellIs" dxfId="13" priority="13" stopIfTrue="1" operator="equal">
      <formula>$G73</formula>
    </cfRule>
  </conditionalFormatting>
  <conditionalFormatting sqref="A74:F74">
    <cfRule type="cellIs" dxfId="12" priority="14" stopIfTrue="1" operator="equal">
      <formula>0</formula>
    </cfRule>
  </conditionalFormatting>
  <conditionalFormatting sqref="G75">
    <cfRule type="cellIs" dxfId="11" priority="11" stopIfTrue="1" operator="equal">
      <formula>$G74</formula>
    </cfRule>
  </conditionalFormatting>
  <conditionalFormatting sqref="A75:F75">
    <cfRule type="cellIs" dxfId="10" priority="12" stopIfTrue="1" operator="equal">
      <formula>0</formula>
    </cfRule>
  </conditionalFormatting>
  <conditionalFormatting sqref="G76">
    <cfRule type="cellIs" dxfId="9" priority="9" stopIfTrue="1" operator="equal">
      <formula>$G75</formula>
    </cfRule>
  </conditionalFormatting>
  <conditionalFormatting sqref="A76:F76">
    <cfRule type="cellIs" dxfId="8" priority="10" stopIfTrue="1" operator="equal">
      <formula>0</formula>
    </cfRule>
  </conditionalFormatting>
  <conditionalFormatting sqref="G77">
    <cfRule type="cellIs" dxfId="7" priority="7" stopIfTrue="1" operator="equal">
      <formula>$G76</formula>
    </cfRule>
  </conditionalFormatting>
  <conditionalFormatting sqref="A77:F77">
    <cfRule type="cellIs" dxfId="6" priority="8" stopIfTrue="1" operator="equal">
      <formula>0</formula>
    </cfRule>
  </conditionalFormatting>
  <conditionalFormatting sqref="G78">
    <cfRule type="cellIs" dxfId="5" priority="5" stopIfTrue="1" operator="equal">
      <formula>$G77</formula>
    </cfRule>
  </conditionalFormatting>
  <conditionalFormatting sqref="A78:F78">
    <cfRule type="cellIs" dxfId="4" priority="6" stopIfTrue="1" operator="equal">
      <formula>0</formula>
    </cfRule>
  </conditionalFormatting>
  <conditionalFormatting sqref="G79">
    <cfRule type="cellIs" dxfId="3" priority="3" stopIfTrue="1" operator="equal">
      <formula>$G78</formula>
    </cfRule>
  </conditionalFormatting>
  <conditionalFormatting sqref="A79:F79">
    <cfRule type="cellIs" dxfId="2" priority="4" stopIfTrue="1" operator="equal">
      <formula>0</formula>
    </cfRule>
  </conditionalFormatting>
  <conditionalFormatting sqref="G80">
    <cfRule type="cellIs" dxfId="1" priority="1" stopIfTrue="1" operator="equal">
      <formula>$G79</formula>
    </cfRule>
  </conditionalFormatting>
  <conditionalFormatting sqref="A80:F80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7" max="64" man="1"/>
    <brk id="7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КПК3710160 грудень 2023</vt:lpstr>
      <vt:lpstr>'КПК3710160 грудень 2023'!Область_друку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2023-12-05T06:32:36Z</cp:lastPrinted>
  <dcterms:created xsi:type="dcterms:W3CDTF">2016-08-15T09:54:21Z</dcterms:created>
  <dcterms:modified xsi:type="dcterms:W3CDTF">2023-12-05T12:09:58Z</dcterms:modified>
</cp:coreProperties>
</file>